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Classificaçâo Geral" sheetId="1" state="visible" r:id="rId2"/>
    <sheet name="Dezembro 2017" sheetId="2" state="visible" r:id="rId3"/>
    <sheet name="Janeiro 2018" sheetId="3" state="visible" r:id="rId4"/>
    <sheet name="Fevereiro 2018" sheetId="4" state="visible" r:id="rId5"/>
    <sheet name="Março 2018" sheetId="5" state="visible" r:id="rId6"/>
    <sheet name="Abril 2018" sheetId="6" state="visible" r:id="rId7"/>
    <sheet name="Maio 2017" sheetId="7" state="visible" r:id="rId8"/>
  </sheets>
  <definedNames>
    <definedName function="false" hidden="true" localSheetId="0" name="_xlnm._FilterDatabase" vbProcedure="false">'Classificaçâo Geral'!$B$2:$E$170</definedName>
    <definedName function="false" hidden="false" localSheetId="0" name="_xlnm._FilterDatabase" vbProcedure="false">'Classificaçâo Geral'!$B$2:$E$102</definedName>
    <definedName function="false" hidden="false" localSheetId="0" name="_xlnm._FilterDatabase_0" vbProcedure="false">'Classificaçâo Geral'!$B$2:$E$170</definedName>
    <definedName function="false" hidden="false" localSheetId="0" name="_xlnm._FilterDatabase_0_0" vbProcedure="false">'Classificaçâo Geral'!$B$2:$E$102</definedName>
    <definedName function="false" hidden="false" localSheetId="0" name="_xlnm._FilterDatabase_0_0_0" vbProcedure="false">'Classificaçâo Geral'!$B$2:$E$170</definedName>
    <definedName function="false" hidden="false" localSheetId="0" name="_xlnm._FilterDatabase_0_0_0_0" vbProcedure="false">'Classificaçâo Geral'!$B$2:$E$102</definedName>
    <definedName function="false" hidden="false" localSheetId="0" name="_xlnm._FilterDatabase_0_0_0_0_0" vbProcedure="false">'Classificaçâo Geral'!$B$2:$E$170</definedName>
    <definedName function="false" hidden="false" localSheetId="0" name="_xlnm._FilterDatabase_0_0_0_0_0_0" vbProcedure="false">'Classificaçâo Geral'!$B$2:$E$102</definedName>
    <definedName function="false" hidden="false" localSheetId="0" name="_xlnm._FilterDatabase_0_0_0_0_0_0_0" vbProcedure="false">'Classificaçâo Geral'!$B$2:$E$170</definedName>
    <definedName function="false" hidden="false" localSheetId="0" name="_xlnm._FilterDatabase_0_0_0_0_0_0_0_0" vbProcedure="false">'Classificaçâo Geral'!$B$2:$E$102</definedName>
    <definedName function="false" hidden="false" localSheetId="0" name="_xlnm._FilterDatabase_0_0_0_0_0_0_0_0_0" vbProcedure="false">'Classificaçâo Geral'!$B$2:$E$170</definedName>
    <definedName function="false" hidden="false" localSheetId="0" name="_xlnm._FilterDatabase_0_0_0_0_0_0_0_0_0_0" vbProcedure="false">'Classificaçâo Geral'!$B$2:$E$102</definedName>
    <definedName function="false" hidden="false" localSheetId="0" name="_xlnm._FilterDatabase_0_0_0_0_0_0_0_0_0_0_0" vbProcedure="false">'Classificaçâo Geral'!$B$2:$E$170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<sst xmlns="http://schemas.openxmlformats.org/spreadsheetml/2006/main" count="2782" uniqueCount="571">
  <si>
    <t xml:space="preserve">ACPA AREAL TEMPORADA DE VERÃO DE COLEIRO FIBRA 2018</t>
  </si>
  <si>
    <t xml:space="preserve">Col.</t>
  </si>
  <si>
    <t xml:space="preserve">Pássaro</t>
  </si>
  <si>
    <t xml:space="preserve">Proprietário</t>
  </si>
  <si>
    <t xml:space="preserve">Origem</t>
  </si>
  <si>
    <t xml:space="preserve">Cantos</t>
  </si>
  <si>
    <t xml:space="preserve">1º</t>
  </si>
  <si>
    <t xml:space="preserve">VALE TUDO</t>
  </si>
  <si>
    <t xml:space="preserve">MAYKON</t>
  </si>
  <si>
    <t xml:space="preserve">PETRÓPOLIS</t>
  </si>
  <si>
    <t xml:space="preserve">2º</t>
  </si>
  <si>
    <t xml:space="preserve">CALANGO</t>
  </si>
  <si>
    <t xml:space="preserve">SÉRGIO</t>
  </si>
  <si>
    <t xml:space="preserve">ANTA</t>
  </si>
  <si>
    <t xml:space="preserve">3º</t>
  </si>
  <si>
    <t xml:space="preserve">VELOX</t>
  </si>
  <si>
    <t xml:space="preserve">EDMILSON BORRE</t>
  </si>
  <si>
    <t xml:space="preserve">4º</t>
  </si>
  <si>
    <t xml:space="preserve">VITROLA</t>
  </si>
  <si>
    <t xml:space="preserve">VALÉRIO</t>
  </si>
  <si>
    <t xml:space="preserve">5º</t>
  </si>
  <si>
    <t xml:space="preserve">MULEKE</t>
  </si>
  <si>
    <t xml:space="preserve">ADRIANO</t>
  </si>
  <si>
    <t xml:space="preserve">6º</t>
  </si>
  <si>
    <t xml:space="preserve">MILAGRE</t>
  </si>
  <si>
    <t xml:space="preserve">JOSÉ ROBERTO</t>
  </si>
  <si>
    <t xml:space="preserve">7º</t>
  </si>
  <si>
    <t xml:space="preserve">WOLVERINE</t>
  </si>
  <si>
    <t xml:space="preserve">RAUANE VALLE</t>
  </si>
  <si>
    <t xml:space="preserve">8º</t>
  </si>
  <si>
    <t xml:space="preserve">DETONADOR</t>
  </si>
  <si>
    <t xml:space="preserve">DADICO</t>
  </si>
  <si>
    <t xml:space="preserve">9º</t>
  </si>
  <si>
    <t xml:space="preserve">TOY</t>
  </si>
  <si>
    <t xml:space="preserve">ROBERTO/DIEGO</t>
  </si>
  <si>
    <t xml:space="preserve">10º</t>
  </si>
  <si>
    <t xml:space="preserve">ALUCINADO</t>
  </si>
  <si>
    <t xml:space="preserve">LUIZINHO</t>
  </si>
  <si>
    <t xml:space="preserve">AREAL</t>
  </si>
  <si>
    <t xml:space="preserve">11º</t>
  </si>
  <si>
    <t xml:space="preserve">PAPA LÉGUAS</t>
  </si>
  <si>
    <t xml:space="preserve">THIAGO</t>
  </si>
  <si>
    <t xml:space="preserve">12º</t>
  </si>
  <si>
    <t xml:space="preserve">DEGOLADOR</t>
  </si>
  <si>
    <t xml:space="preserve">FERNANDO</t>
  </si>
  <si>
    <t xml:space="preserve">13º</t>
  </si>
  <si>
    <t xml:space="preserve">C.B</t>
  </si>
  <si>
    <t xml:space="preserve">WALTER</t>
  </si>
  <si>
    <t xml:space="preserve">TRÊS RIOS</t>
  </si>
  <si>
    <t xml:space="preserve">14º</t>
  </si>
  <si>
    <t xml:space="preserve">FERA</t>
  </si>
  <si>
    <t xml:space="preserve">MÁRCIO</t>
  </si>
  <si>
    <t xml:space="preserve">15º</t>
  </si>
  <si>
    <t xml:space="preserve">FURIOSO</t>
  </si>
  <si>
    <t xml:space="preserve">16º</t>
  </si>
  <si>
    <t xml:space="preserve">PAPA TUDO</t>
  </si>
  <si>
    <t xml:space="preserve">FERNANDO PEREIRA</t>
  </si>
  <si>
    <t xml:space="preserve">17º</t>
  </si>
  <si>
    <t xml:space="preserve">BRASILEIRINHO</t>
  </si>
  <si>
    <t xml:space="preserve">JARBAS</t>
  </si>
  <si>
    <t xml:space="preserve">18º</t>
  </si>
  <si>
    <t xml:space="preserve">ATREVIDO</t>
  </si>
  <si>
    <t xml:space="preserve">ROBERTO/RICARDO</t>
  </si>
  <si>
    <t xml:space="preserve">19º</t>
  </si>
  <si>
    <t xml:space="preserve">CACHORRO LOUCO</t>
  </si>
  <si>
    <t xml:space="preserve">ANDERSON CLAUSSEN</t>
  </si>
  <si>
    <t xml:space="preserve">20º</t>
  </si>
  <si>
    <t xml:space="preserve">CHAPA QUENTE</t>
  </si>
  <si>
    <t xml:space="preserve">FAEL</t>
  </si>
  <si>
    <t xml:space="preserve">21º</t>
  </si>
  <si>
    <t xml:space="preserve">DOMINÓ</t>
  </si>
  <si>
    <t xml:space="preserve">22º</t>
  </si>
  <si>
    <t xml:space="preserve">TSUNAME</t>
  </si>
  <si>
    <t xml:space="preserve">JUNINHO</t>
  </si>
  <si>
    <t xml:space="preserve">23º</t>
  </si>
  <si>
    <t xml:space="preserve">CHAPOLIN</t>
  </si>
  <si>
    <t xml:space="preserve">FERNANDO SIMÃO</t>
  </si>
  <si>
    <t xml:space="preserve">24º</t>
  </si>
  <si>
    <t xml:space="preserve">OURIÇO</t>
  </si>
  <si>
    <t xml:space="preserve">MANDÍBULA</t>
  </si>
  <si>
    <t xml:space="preserve">25º</t>
  </si>
  <si>
    <t xml:space="preserve">CYBORG</t>
  </si>
  <si>
    <t xml:space="preserve">ALEXANDRE SIMAS</t>
  </si>
  <si>
    <t xml:space="preserve">26º</t>
  </si>
  <si>
    <t xml:space="preserve">RAPTOR</t>
  </si>
  <si>
    <t xml:space="preserve">ROBERTO/RAFAEL ANTA</t>
  </si>
  <si>
    <t xml:space="preserve">27º</t>
  </si>
  <si>
    <t xml:space="preserve">CICLONE</t>
  </si>
  <si>
    <t xml:space="preserve">28º</t>
  </si>
  <si>
    <t xml:space="preserve">VELOSTER</t>
  </si>
  <si>
    <t xml:space="preserve">KLEBER/DANIEL</t>
  </si>
  <si>
    <t xml:space="preserve">29º</t>
  </si>
  <si>
    <t xml:space="preserve">TOPÁZIO</t>
  </si>
  <si>
    <t xml:space="preserve">30º</t>
  </si>
  <si>
    <t xml:space="preserve">MURILO</t>
  </si>
  <si>
    <t xml:space="preserve">31º</t>
  </si>
  <si>
    <t xml:space="preserve">THOR</t>
  </si>
  <si>
    <t xml:space="preserve">WALMIR</t>
  </si>
  <si>
    <t xml:space="preserve">32º</t>
  </si>
  <si>
    <t xml:space="preserve">FEBRE AMARELA</t>
  </si>
  <si>
    <t xml:space="preserve">PATY DO ALFERES</t>
  </si>
  <si>
    <t xml:space="preserve">33º</t>
  </si>
  <si>
    <t xml:space="preserve">LIGEIRINHO</t>
  </si>
  <si>
    <t xml:space="preserve">NALDO</t>
  </si>
  <si>
    <t xml:space="preserve">34º</t>
  </si>
  <si>
    <t xml:space="preserve">NOVIDADE</t>
  </si>
  <si>
    <t xml:space="preserve">LEONARDO</t>
  </si>
  <si>
    <t xml:space="preserve">35º</t>
  </si>
  <si>
    <t xml:space="preserve">PIT BULL</t>
  </si>
  <si>
    <t xml:space="preserve">JOÃO MARCOS</t>
  </si>
  <si>
    <t xml:space="preserve">36º</t>
  </si>
  <si>
    <t xml:space="preserve">TARJA PRETA</t>
  </si>
  <si>
    <t xml:space="preserve">ROMÁRIO</t>
  </si>
  <si>
    <t xml:space="preserve">37º</t>
  </si>
  <si>
    <t xml:space="preserve">ALVINEGRO</t>
  </si>
  <si>
    <t xml:space="preserve">38º</t>
  </si>
  <si>
    <t xml:space="preserve">FÁBIO MARTURELLI</t>
  </si>
  <si>
    <t xml:space="preserve">39º</t>
  </si>
  <si>
    <t xml:space="preserve">BELGUINHA</t>
  </si>
  <si>
    <t xml:space="preserve">WILLIAM</t>
  </si>
  <si>
    <t xml:space="preserve">40º</t>
  </si>
  <si>
    <t xml:space="preserve">TRUNFO</t>
  </si>
  <si>
    <t xml:space="preserve">VITINHO</t>
  </si>
  <si>
    <t xml:space="preserve">41º</t>
  </si>
  <si>
    <t xml:space="preserve">SANFONINHA</t>
  </si>
  <si>
    <t xml:space="preserve">GABRIEL</t>
  </si>
  <si>
    <t xml:space="preserve">42º</t>
  </si>
  <si>
    <t xml:space="preserve">TERRA VIVA</t>
  </si>
  <si>
    <t xml:space="preserve">EBERTON</t>
  </si>
  <si>
    <t xml:space="preserve">SÃO JOSÉ</t>
  </si>
  <si>
    <t xml:space="preserve">43º</t>
  </si>
  <si>
    <t xml:space="preserve">FICA DE OLHO</t>
  </si>
  <si>
    <t xml:space="preserve">ZETI</t>
  </si>
  <si>
    <t xml:space="preserve">44º</t>
  </si>
  <si>
    <t xml:space="preserve">RADAR</t>
  </si>
  <si>
    <t xml:space="preserve">PAULO FONSECA</t>
  </si>
  <si>
    <t xml:space="preserve">RIO DE JANEIRO</t>
  </si>
  <si>
    <t xml:space="preserve">45º</t>
  </si>
  <si>
    <t xml:space="preserve">INVOCADO</t>
  </si>
  <si>
    <t xml:space="preserve">BRUNO/VINÍCIUS</t>
  </si>
  <si>
    <t xml:space="preserve">46º</t>
  </si>
  <si>
    <t xml:space="preserve">OLHA SÓ</t>
  </si>
  <si>
    <t xml:space="preserve">47º</t>
  </si>
  <si>
    <t xml:space="preserve">MC</t>
  </si>
  <si>
    <t xml:space="preserve">LEANDRO</t>
  </si>
  <si>
    <t xml:space="preserve">48º</t>
  </si>
  <si>
    <t xml:space="preserve">FOSTER</t>
  </si>
  <si>
    <t xml:space="preserve">WELLINGTON</t>
  </si>
  <si>
    <t xml:space="preserve">49º</t>
  </si>
  <si>
    <t xml:space="preserve">MR. BEAN</t>
  </si>
  <si>
    <t xml:space="preserve">JEAN PIERRE</t>
  </si>
  <si>
    <t xml:space="preserve">50º</t>
  </si>
  <si>
    <t xml:space="preserve">SCOTT</t>
  </si>
  <si>
    <t xml:space="preserve">JEFERSON</t>
  </si>
  <si>
    <t xml:space="preserve">51°</t>
  </si>
  <si>
    <t xml:space="preserve">FUTRICA</t>
  </si>
  <si>
    <t xml:space="preserve">52°</t>
  </si>
  <si>
    <t xml:space="preserve">PERSEU</t>
  </si>
  <si>
    <t xml:space="preserve">53º</t>
  </si>
  <si>
    <t xml:space="preserve">BLADE</t>
  </si>
  <si>
    <t xml:space="preserve">54°</t>
  </si>
  <si>
    <t xml:space="preserve">RUBRO NEGRO </t>
  </si>
  <si>
    <t xml:space="preserve">55º</t>
  </si>
  <si>
    <t xml:space="preserve">ESTOPIM</t>
  </si>
  <si>
    <t xml:space="preserve">56°</t>
  </si>
  <si>
    <t xml:space="preserve">RIO CAP</t>
  </si>
  <si>
    <t xml:space="preserve">57°</t>
  </si>
  <si>
    <t xml:space="preserve">PIXOTE</t>
  </si>
  <si>
    <t xml:space="preserve">MATHEUS</t>
  </si>
  <si>
    <t xml:space="preserve">58°</t>
  </si>
  <si>
    <t xml:space="preserve">BARÃO</t>
  </si>
  <si>
    <t xml:space="preserve">59°</t>
  </si>
  <si>
    <t xml:space="preserve">NITRO</t>
  </si>
  <si>
    <t xml:space="preserve">KLEBER/PEDRO PAULO</t>
  </si>
  <si>
    <t xml:space="preserve">60°</t>
  </si>
  <si>
    <t xml:space="preserve">BOOMERANG</t>
  </si>
  <si>
    <t xml:space="preserve">JORGE LISBOA</t>
  </si>
  <si>
    <t xml:space="preserve">61°</t>
  </si>
  <si>
    <t xml:space="preserve">SENNA</t>
  </si>
  <si>
    <t xml:space="preserve">MOISES</t>
  </si>
  <si>
    <t xml:space="preserve">MAGÉ</t>
  </si>
  <si>
    <t xml:space="preserve">62°</t>
  </si>
  <si>
    <t xml:space="preserve">GIGANTE</t>
  </si>
  <si>
    <t xml:space="preserve">63°</t>
  </si>
  <si>
    <t xml:space="preserve">FURACÃO</t>
  </si>
  <si>
    <t xml:space="preserve">JÚLIO CÉSAR</t>
  </si>
  <si>
    <t xml:space="preserve">64°</t>
  </si>
  <si>
    <t xml:space="preserve">RELÂMPAGO</t>
  </si>
  <si>
    <t xml:space="preserve">MARINI</t>
  </si>
  <si>
    <t xml:space="preserve">65°</t>
  </si>
  <si>
    <t xml:space="preserve">VENENO</t>
  </si>
  <si>
    <t xml:space="preserve">SAPUCAIA</t>
  </si>
  <si>
    <t xml:space="preserve">66°</t>
  </si>
  <si>
    <t xml:space="preserve">CARIOQUINHA</t>
  </si>
  <si>
    <t xml:space="preserve">JONAS</t>
  </si>
  <si>
    <t xml:space="preserve">67°</t>
  </si>
  <si>
    <t xml:space="preserve">LEGENDÁRIO</t>
  </si>
  <si>
    <t xml:space="preserve">MARIO FIOCHI</t>
  </si>
  <si>
    <t xml:space="preserve">68°</t>
  </si>
  <si>
    <t xml:space="preserve">BROCADOR</t>
  </si>
  <si>
    <t xml:space="preserve">CLODOALDO</t>
  </si>
  <si>
    <t xml:space="preserve">69°</t>
  </si>
  <si>
    <t xml:space="preserve">ENAOTIL</t>
  </si>
  <si>
    <t xml:space="preserve">70°</t>
  </si>
  <si>
    <t xml:space="preserve">FANTÁSTICO</t>
  </si>
  <si>
    <t xml:space="preserve">JORGE MUNIZ</t>
  </si>
  <si>
    <t xml:space="preserve">71°</t>
  </si>
  <si>
    <t xml:space="preserve">BRUTO</t>
  </si>
  <si>
    <t xml:space="preserve">R.M.</t>
  </si>
  <si>
    <t xml:space="preserve">72°</t>
  </si>
  <si>
    <t xml:space="preserve">ARAKETU</t>
  </si>
  <si>
    <t xml:space="preserve">GILSON</t>
  </si>
  <si>
    <t xml:space="preserve">ALÉM PARAÍBA</t>
  </si>
  <si>
    <t xml:space="preserve">73°</t>
  </si>
  <si>
    <t xml:space="preserve">GIBA</t>
  </si>
  <si>
    <t xml:space="preserve">74°</t>
  </si>
  <si>
    <t xml:space="preserve">MENSALÃO</t>
  </si>
  <si>
    <t xml:space="preserve">ZÉ CARLOS/LUCAS</t>
  </si>
  <si>
    <t xml:space="preserve">75°</t>
  </si>
  <si>
    <t xml:space="preserve">HOLLYFIELD</t>
  </si>
  <si>
    <t xml:space="preserve">76°</t>
  </si>
  <si>
    <t xml:space="preserve">LA PULGA</t>
  </si>
  <si>
    <t xml:space="preserve">77°</t>
  </si>
  <si>
    <t xml:space="preserve">RAJADA</t>
  </si>
  <si>
    <t xml:space="preserve">RAFAEL SILVA</t>
  </si>
  <si>
    <t xml:space="preserve">NITERÓI</t>
  </si>
  <si>
    <t xml:space="preserve">78°</t>
  </si>
  <si>
    <t xml:space="preserve">ROBA CENA</t>
  </si>
  <si>
    <t xml:space="preserve">ALAN MAGRANI</t>
  </si>
  <si>
    <t xml:space="preserve">79°</t>
  </si>
  <si>
    <t xml:space="preserve">80º</t>
  </si>
  <si>
    <t xml:space="preserve">BITOLUDO</t>
  </si>
  <si>
    <t xml:space="preserve">LUCIMAR/LUIZ HENRIQUE</t>
  </si>
  <si>
    <t xml:space="preserve">81º</t>
  </si>
  <si>
    <t xml:space="preserve">82º</t>
  </si>
  <si>
    <t xml:space="preserve">TORIM</t>
  </si>
  <si>
    <t xml:space="preserve">83º</t>
  </si>
  <si>
    <t xml:space="preserve">ZANGADO</t>
  </si>
  <si>
    <t xml:space="preserve">SILVINHO/LUCAS</t>
  </si>
  <si>
    <t xml:space="preserve">84º</t>
  </si>
  <si>
    <t xml:space="preserve">CR7</t>
  </si>
  <si>
    <t xml:space="preserve">PINGO</t>
  </si>
  <si>
    <t xml:space="preserve">85º</t>
  </si>
  <si>
    <t xml:space="preserve">SUB ZERO</t>
  </si>
  <si>
    <t xml:space="preserve">RIESLEI</t>
  </si>
  <si>
    <t xml:space="preserve">86º</t>
  </si>
  <si>
    <t xml:space="preserve">KIBOM</t>
  </si>
  <si>
    <t xml:space="preserve">ALEX</t>
  </si>
  <si>
    <t xml:space="preserve">87º</t>
  </si>
  <si>
    <t xml:space="preserve">PIRATA</t>
  </si>
  <si>
    <t xml:space="preserve">FELIPE COELHO</t>
  </si>
  <si>
    <t xml:space="preserve">88º</t>
  </si>
  <si>
    <t xml:space="preserve">GUERRILHEIRO</t>
  </si>
  <si>
    <t xml:space="preserve">WESLEY</t>
  </si>
  <si>
    <t xml:space="preserve">89º</t>
  </si>
  <si>
    <t xml:space="preserve">ANJO</t>
  </si>
  <si>
    <t xml:space="preserve">COELHO</t>
  </si>
  <si>
    <t xml:space="preserve">90º</t>
  </si>
  <si>
    <t xml:space="preserve">ÁGUA VIVA</t>
  </si>
  <si>
    <t xml:space="preserve">91º</t>
  </si>
  <si>
    <t xml:space="preserve">FIM DO MUNDO</t>
  </si>
  <si>
    <t xml:space="preserve">ROBERTO/MARQUINHO</t>
  </si>
  <si>
    <t xml:space="preserve">92º</t>
  </si>
  <si>
    <t xml:space="preserve">LARRY HOOLL</t>
  </si>
  <si>
    <t xml:space="preserve">93º</t>
  </si>
  <si>
    <t xml:space="preserve">BATALHÃO</t>
  </si>
  <si>
    <t xml:space="preserve">94º</t>
  </si>
  <si>
    <t xml:space="preserve">SEM LIMITE</t>
  </si>
  <si>
    <t xml:space="preserve">PAULO ROBERTO</t>
  </si>
  <si>
    <t xml:space="preserve">TERESÓPOLIS</t>
  </si>
  <si>
    <t xml:space="preserve">95º</t>
  </si>
  <si>
    <t xml:space="preserve">GERENTE</t>
  </si>
  <si>
    <t xml:space="preserve">FABIANO </t>
  </si>
  <si>
    <t xml:space="preserve">GUAPIMIRIM</t>
  </si>
  <si>
    <t xml:space="preserve">96º</t>
  </si>
  <si>
    <t xml:space="preserve">TRIBUTO</t>
  </si>
  <si>
    <t xml:space="preserve">97º</t>
  </si>
  <si>
    <t xml:space="preserve">JOIA RARA</t>
  </si>
  <si>
    <t xml:space="preserve">98º</t>
  </si>
  <si>
    <t xml:space="preserve">EURO</t>
  </si>
  <si>
    <t xml:space="preserve">SAMUEL</t>
  </si>
  <si>
    <t xml:space="preserve">99º</t>
  </si>
  <si>
    <t xml:space="preserve">PANCADÃO</t>
  </si>
  <si>
    <t xml:space="preserve">CLAUDINHO</t>
  </si>
  <si>
    <t xml:space="preserve">100º</t>
  </si>
  <si>
    <t xml:space="preserve">ENGENHEIRO</t>
  </si>
  <si>
    <t xml:space="preserve">VINÍCIUS/BRUNO</t>
  </si>
  <si>
    <t xml:space="preserve">101º</t>
  </si>
  <si>
    <t xml:space="preserve">ZECA PAGODINHO</t>
  </si>
  <si>
    <t xml:space="preserve">CAIO</t>
  </si>
  <si>
    <t xml:space="preserve">102º</t>
  </si>
  <si>
    <t xml:space="preserve">CORTA CORTA</t>
  </si>
  <si>
    <t xml:space="preserve">103º</t>
  </si>
  <si>
    <t xml:space="preserve">ROGÉRIO</t>
  </si>
  <si>
    <t xml:space="preserve">104º</t>
  </si>
  <si>
    <t xml:space="preserve">DIAMANTE NEGRO</t>
  </si>
  <si>
    <t xml:space="preserve">FÁBIO</t>
  </si>
  <si>
    <t xml:space="preserve">105º</t>
  </si>
  <si>
    <t xml:space="preserve">PLANETA GOL</t>
  </si>
  <si>
    <t xml:space="preserve">KLEBER</t>
  </si>
  <si>
    <t xml:space="preserve">106º</t>
  </si>
  <si>
    <t xml:space="preserve">SOBERANO</t>
  </si>
  <si>
    <t xml:space="preserve">ROBINHO</t>
  </si>
  <si>
    <t xml:space="preserve">107º</t>
  </si>
  <si>
    <t xml:space="preserve">TESOURA</t>
  </si>
  <si>
    <t xml:space="preserve">108º</t>
  </si>
  <si>
    <t xml:space="preserve">CHEFÃO</t>
  </si>
  <si>
    <t xml:space="preserve">109º</t>
  </si>
  <si>
    <t xml:space="preserve">FAIXA PRETA</t>
  </si>
  <si>
    <t xml:space="preserve">MATHEUS/WARLISON</t>
  </si>
  <si>
    <t xml:space="preserve">110º</t>
  </si>
  <si>
    <t xml:space="preserve">WATTS</t>
  </si>
  <si>
    <t xml:space="preserve">MAICON SOARES</t>
  </si>
  <si>
    <t xml:space="preserve">111º</t>
  </si>
  <si>
    <t xml:space="preserve">DEMOLIDOR</t>
  </si>
  <si>
    <t xml:space="preserve">112º</t>
  </si>
  <si>
    <t xml:space="preserve">ROBA SENA</t>
  </si>
  <si>
    <t xml:space="preserve">EDIMAR</t>
  </si>
  <si>
    <t xml:space="preserve">113º</t>
  </si>
  <si>
    <t xml:space="preserve">GOVERNADOR</t>
  </si>
  <si>
    <t xml:space="preserve">114º</t>
  </si>
  <si>
    <t xml:space="preserve">115º</t>
  </si>
  <si>
    <t xml:space="preserve">DJANGO</t>
  </si>
  <si>
    <t xml:space="preserve">SERGIO</t>
  </si>
  <si>
    <t xml:space="preserve">116º</t>
  </si>
  <si>
    <t xml:space="preserve">FABULOSO</t>
  </si>
  <si>
    <t xml:space="preserve">JUNIOR</t>
  </si>
  <si>
    <t xml:space="preserve">117º</t>
  </si>
  <si>
    <t xml:space="preserve">BATATA</t>
  </si>
  <si>
    <t xml:space="preserve">118º</t>
  </si>
  <si>
    <t xml:space="preserve">SAFADÃO</t>
  </si>
  <si>
    <t xml:space="preserve">RIANE</t>
  </si>
  <si>
    <t xml:space="preserve">119º</t>
  </si>
  <si>
    <t xml:space="preserve">TIO ZÉ</t>
  </si>
  <si>
    <t xml:space="preserve">ROBSON CAMPOS</t>
  </si>
  <si>
    <t xml:space="preserve">120º</t>
  </si>
  <si>
    <t xml:space="preserve">ESPANTALHO</t>
  </si>
  <si>
    <t xml:space="preserve">121º</t>
  </si>
  <si>
    <t xml:space="preserve">MUTANTE</t>
  </si>
  <si>
    <t xml:space="preserve">JOSÉ AUGUSTO</t>
  </si>
  <si>
    <t xml:space="preserve">122º</t>
  </si>
  <si>
    <t xml:space="preserve">BIRILUTICO</t>
  </si>
  <si>
    <t xml:space="preserve">123º</t>
  </si>
  <si>
    <t xml:space="preserve">MIZINGA</t>
  </si>
  <si>
    <t xml:space="preserve">124º</t>
  </si>
  <si>
    <t xml:space="preserve">AUTO GIRO</t>
  </si>
  <si>
    <t xml:space="preserve">DANILO HONORATO</t>
  </si>
  <si>
    <t xml:space="preserve">PARAÍBA DO SUL</t>
  </si>
  <si>
    <t xml:space="preserve">125º</t>
  </si>
  <si>
    <t xml:space="preserve">PURA FIBRA</t>
  </si>
  <si>
    <t xml:space="preserve">EDSON</t>
  </si>
  <si>
    <t xml:space="preserve">126º</t>
  </si>
  <si>
    <t xml:space="preserve">CAVALINHO</t>
  </si>
  <si>
    <t xml:space="preserve">ALEXANDRE</t>
  </si>
  <si>
    <t xml:space="preserve">127º</t>
  </si>
  <si>
    <t xml:space="preserve">SONIC FILHO</t>
  </si>
  <si>
    <t xml:space="preserve">128º</t>
  </si>
  <si>
    <t xml:space="preserve">129º</t>
  </si>
  <si>
    <t xml:space="preserve">NOVIDADE 2</t>
  </si>
  <si>
    <t xml:space="preserve">130º</t>
  </si>
  <si>
    <t xml:space="preserve">100 LIMITE</t>
  </si>
  <si>
    <t xml:space="preserve">131º</t>
  </si>
  <si>
    <t xml:space="preserve">ZORRO</t>
  </si>
  <si>
    <t xml:space="preserve">ALEX MARQUES</t>
  </si>
  <si>
    <t xml:space="preserve">132º</t>
  </si>
  <si>
    <t xml:space="preserve">133º</t>
  </si>
  <si>
    <t xml:space="preserve">PERIGOSO</t>
  </si>
  <si>
    <t xml:space="preserve">DIOGO</t>
  </si>
  <si>
    <t xml:space="preserve">134º</t>
  </si>
  <si>
    <t xml:space="preserve">POKER</t>
  </si>
  <si>
    <t xml:space="preserve">135º</t>
  </si>
  <si>
    <t xml:space="preserve">CHACAL</t>
  </si>
  <si>
    <t xml:space="preserve">136º</t>
  </si>
  <si>
    <t xml:space="preserve">TIAGO</t>
  </si>
  <si>
    <t xml:space="preserve">137º</t>
  </si>
  <si>
    <t xml:space="preserve">LOUCO</t>
  </si>
  <si>
    <t xml:space="preserve">MARCELO CUNHA</t>
  </si>
  <si>
    <t xml:space="preserve">138º</t>
  </si>
  <si>
    <t xml:space="preserve">139º</t>
  </si>
  <si>
    <t xml:space="preserve">MELISINHA</t>
  </si>
  <si>
    <t xml:space="preserve">GUSTAVO</t>
  </si>
  <si>
    <t xml:space="preserve">140º</t>
  </si>
  <si>
    <t xml:space="preserve">CONAN</t>
  </si>
  <si>
    <t xml:space="preserve">141º</t>
  </si>
  <si>
    <t xml:space="preserve">CAMARO</t>
  </si>
  <si>
    <t xml:space="preserve">142º</t>
  </si>
  <si>
    <t xml:space="preserve">GOGOZAO</t>
  </si>
  <si>
    <t xml:space="preserve">143º</t>
  </si>
  <si>
    <t xml:space="preserve">MALIBU</t>
  </si>
  <si>
    <t xml:space="preserve">FLÁVIO</t>
  </si>
  <si>
    <t xml:space="preserve">144º</t>
  </si>
  <si>
    <t xml:space="preserve">145º</t>
  </si>
  <si>
    <t xml:space="preserve">JATIBA</t>
  </si>
  <si>
    <t xml:space="preserve">DENIZ</t>
  </si>
  <si>
    <t xml:space="preserve">146º</t>
  </si>
  <si>
    <t xml:space="preserve">TORNADO</t>
  </si>
  <si>
    <t xml:space="preserve">CARLOS</t>
  </si>
  <si>
    <t xml:space="preserve">147º</t>
  </si>
  <si>
    <t xml:space="preserve">NARUTO</t>
  </si>
  <si>
    <t xml:space="preserve">148º</t>
  </si>
  <si>
    <t xml:space="preserve">149º</t>
  </si>
  <si>
    <t xml:space="preserve">MURALHA</t>
  </si>
  <si>
    <t xml:space="preserve">EDUARDO</t>
  </si>
  <si>
    <t xml:space="preserve">150º</t>
  </si>
  <si>
    <t xml:space="preserve">BERRIO</t>
  </si>
  <si>
    <t xml:space="preserve">BRUNO</t>
  </si>
  <si>
    <t xml:space="preserve">151º</t>
  </si>
  <si>
    <t xml:space="preserve">Z.A </t>
  </si>
  <si>
    <t xml:space="preserve">152º</t>
  </si>
  <si>
    <t xml:space="preserve">PARDAL</t>
  </si>
  <si>
    <t xml:space="preserve">JUIZ DE FORA</t>
  </si>
  <si>
    <t xml:space="preserve">153º</t>
  </si>
  <si>
    <t xml:space="preserve">PINGA FOGO</t>
  </si>
  <si>
    <t xml:space="preserve">EDER</t>
  </si>
  <si>
    <t xml:space="preserve">154º</t>
  </si>
  <si>
    <t xml:space="preserve">VEADINHO</t>
  </si>
  <si>
    <t xml:space="preserve">LEANDRO MOURA</t>
  </si>
  <si>
    <t xml:space="preserve">155º</t>
  </si>
  <si>
    <t xml:space="preserve">XEROX</t>
  </si>
  <si>
    <t xml:space="preserve">156º</t>
  </si>
  <si>
    <t xml:space="preserve">ZEUS</t>
  </si>
  <si>
    <t xml:space="preserve">LUAN</t>
  </si>
  <si>
    <t xml:space="preserve">157º</t>
  </si>
  <si>
    <t xml:space="preserve">GAUTÃO</t>
  </si>
  <si>
    <t xml:space="preserve">MÁRIO FIOCHI</t>
  </si>
  <si>
    <t xml:space="preserve">158º</t>
  </si>
  <si>
    <t xml:space="preserve">POLEGAR</t>
  </si>
  <si>
    <t xml:space="preserve">RONALDO</t>
  </si>
  <si>
    <t xml:space="preserve">159º</t>
  </si>
  <si>
    <t xml:space="preserve">LUXO</t>
  </si>
  <si>
    <t xml:space="preserve">160º</t>
  </si>
  <si>
    <t xml:space="preserve">FELIPE</t>
  </si>
  <si>
    <t xml:space="preserve">161º</t>
  </si>
  <si>
    <t xml:space="preserve">JESSÉ</t>
  </si>
  <si>
    <t xml:space="preserve">162º</t>
  </si>
  <si>
    <t xml:space="preserve">MITO</t>
  </si>
  <si>
    <t xml:space="preserve">MARCELO</t>
  </si>
  <si>
    <t xml:space="preserve">163º</t>
  </si>
  <si>
    <t xml:space="preserve">164º</t>
  </si>
  <si>
    <t xml:space="preserve">165º</t>
  </si>
  <si>
    <t xml:space="preserve">?</t>
  </si>
  <si>
    <t xml:space="preserve">166º</t>
  </si>
  <si>
    <t xml:space="preserve">167º</t>
  </si>
  <si>
    <t xml:space="preserve">RAUNI VALLE</t>
  </si>
  <si>
    <t xml:space="preserve">168º</t>
  </si>
  <si>
    <t xml:space="preserve">BICO DE OURO</t>
  </si>
  <si>
    <t xml:space="preserve">169º</t>
  </si>
  <si>
    <t xml:space="preserve">TITANIC</t>
  </si>
  <si>
    <t xml:space="preserve">GENILSON</t>
  </si>
  <si>
    <t xml:space="preserve">BOM JESUS DO ITABAPOANA</t>
  </si>
  <si>
    <t xml:space="preserve">170º</t>
  </si>
  <si>
    <t xml:space="preserve">ASSOMBRADO</t>
  </si>
  <si>
    <t xml:space="preserve">BRUNO/RUAN</t>
  </si>
  <si>
    <t xml:space="preserve">171º</t>
  </si>
  <si>
    <t xml:space="preserve">AMARELINHO</t>
  </si>
  <si>
    <t xml:space="preserve">ROMILDO</t>
  </si>
  <si>
    <t xml:space="preserve">172º</t>
  </si>
  <si>
    <t xml:space="preserve">COVARDE</t>
  </si>
  <si>
    <t xml:space="preserve">MARQUINHO</t>
  </si>
  <si>
    <t xml:space="preserve">173º</t>
  </si>
  <si>
    <t xml:space="preserve">FILHOTE</t>
  </si>
  <si>
    <t xml:space="preserve">OTAVIO/LEOMAR</t>
  </si>
  <si>
    <t xml:space="preserve">174º</t>
  </si>
  <si>
    <t xml:space="preserve">FLEXINHA</t>
  </si>
  <si>
    <t xml:space="preserve">JULIO CESAR</t>
  </si>
  <si>
    <t xml:space="preserve">175º</t>
  </si>
  <si>
    <t xml:space="preserve">LEANDRO PESADO</t>
  </si>
  <si>
    <t xml:space="preserve">176º</t>
  </si>
  <si>
    <t xml:space="preserve">3D</t>
  </si>
  <si>
    <t xml:space="preserve">177º</t>
  </si>
  <si>
    <t xml:space="preserve">GADERNAL</t>
  </si>
  <si>
    <t xml:space="preserve">178º</t>
  </si>
  <si>
    <t xml:space="preserve">179º</t>
  </si>
  <si>
    <t xml:space="preserve">180º</t>
  </si>
  <si>
    <t xml:space="preserve">181º</t>
  </si>
  <si>
    <t xml:space="preserve">182º</t>
  </si>
  <si>
    <t xml:space="preserve">183º</t>
  </si>
  <si>
    <t xml:space="preserve">184º</t>
  </si>
  <si>
    <t xml:space="preserve">185º</t>
  </si>
  <si>
    <t xml:space="preserve">186º</t>
  </si>
  <si>
    <t xml:space="preserve">187º</t>
  </si>
  <si>
    <t xml:space="preserve">188º</t>
  </si>
  <si>
    <t xml:space="preserve">189º</t>
  </si>
  <si>
    <t xml:space="preserve">190º</t>
  </si>
  <si>
    <t xml:space="preserve">191º</t>
  </si>
  <si>
    <t xml:space="preserve">192º</t>
  </si>
  <si>
    <t xml:space="preserve">193º</t>
  </si>
  <si>
    <t xml:space="preserve">194º</t>
  </si>
  <si>
    <t xml:space="preserve">195º</t>
  </si>
  <si>
    <t xml:space="preserve">196º</t>
  </si>
  <si>
    <t xml:space="preserve">197º</t>
  </si>
  <si>
    <t xml:space="preserve">198º</t>
  </si>
  <si>
    <t xml:space="preserve">199º</t>
  </si>
  <si>
    <t xml:space="preserve">200º</t>
  </si>
  <si>
    <t xml:space="preserve">201º</t>
  </si>
  <si>
    <t xml:space="preserve">202º</t>
  </si>
  <si>
    <t xml:space="preserve">203º</t>
  </si>
  <si>
    <t xml:space="preserve">24/12/2017</t>
  </si>
  <si>
    <t xml:space="preserve">30/12/2017</t>
  </si>
  <si>
    <t xml:space="preserve">EDIMAR LEITEIRO</t>
  </si>
  <si>
    <t xml:space="preserve">ROBERTO/RAFAEL</t>
  </si>
  <si>
    <t xml:space="preserve">07/01/2018</t>
  </si>
  <si>
    <t xml:space="preserve">14/01/2018</t>
  </si>
  <si>
    <t xml:space="preserve">21/01/2018</t>
  </si>
  <si>
    <t xml:space="preserve">28/01/2018</t>
  </si>
  <si>
    <t xml:space="preserve">10 Min.</t>
  </si>
  <si>
    <t xml:space="preserve">FINAL</t>
  </si>
  <si>
    <t xml:space="preserve">JÓIA RARA</t>
  </si>
  <si>
    <t xml:space="preserve">04/02/2018</t>
  </si>
  <si>
    <t xml:space="preserve">11/02/2018</t>
  </si>
  <si>
    <t xml:space="preserve">18/02/2018</t>
  </si>
  <si>
    <t xml:space="preserve">25/02/2018</t>
  </si>
  <si>
    <t xml:space="preserve">/02/2018</t>
  </si>
  <si>
    <t xml:space="preserve">EDMILSON</t>
  </si>
  <si>
    <t xml:space="preserve">ROBERTO/CARABINA</t>
  </si>
  <si>
    <t xml:space="preserve">MARCIO</t>
  </si>
  <si>
    <t xml:space="preserve">TIRO CERTO</t>
  </si>
  <si>
    <t xml:space="preserve">ROBERTO</t>
  </si>
  <si>
    <t xml:space="preserve">04/03/2018</t>
  </si>
  <si>
    <t xml:space="preserve">11/03/2018</t>
  </si>
  <si>
    <t xml:space="preserve">18/03/2018</t>
  </si>
  <si>
    <t xml:space="preserve">25/03/2018</t>
  </si>
  <si>
    <t xml:space="preserve">PAPA LEGUAS</t>
  </si>
  <si>
    <t xml:space="preserve">BAHIA</t>
  </si>
  <si>
    <t xml:space="preserve">FIQUE DE OLHO</t>
  </si>
  <si>
    <t xml:space="preserve">GRILO</t>
  </si>
  <si>
    <t xml:space="preserve">MESSI</t>
  </si>
  <si>
    <t xml:space="preserve">COMETA</t>
  </si>
  <si>
    <t xml:space="preserve">VALDECIR </t>
  </si>
  <si>
    <t xml:space="preserve">PILHA SÓ</t>
  </si>
  <si>
    <t xml:space="preserve">XODÓ</t>
  </si>
  <si>
    <t xml:space="preserve">CASINO</t>
  </si>
  <si>
    <t xml:space="preserve">100 LIMITES</t>
  </si>
  <si>
    <t xml:space="preserve">R.M</t>
  </si>
  <si>
    <t xml:space="preserve">AGUA VIVA</t>
  </si>
  <si>
    <t xml:space="preserve">01/04/2018</t>
  </si>
  <si>
    <t xml:space="preserve">08/04/2018</t>
  </si>
  <si>
    <t xml:space="preserve">15/04/2018</t>
  </si>
  <si>
    <t xml:space="preserve">22/04/2018</t>
  </si>
  <si>
    <t xml:space="preserve">29/04/2018</t>
  </si>
  <si>
    <t xml:space="preserve">HIGHLANDER</t>
  </si>
  <si>
    <t xml:space="preserve">RODRIGO/RICHARD</t>
  </si>
  <si>
    <t xml:space="preserve">EDMILSON BORRÉ</t>
  </si>
  <si>
    <t xml:space="preserve">MARCIO/GABRIEL</t>
  </si>
  <si>
    <t xml:space="preserve">EDMILSON </t>
  </si>
  <si>
    <t xml:space="preserve">DOMINO</t>
  </si>
  <si>
    <t xml:space="preserve">CASSINO</t>
  </si>
  <si>
    <t xml:space="preserve">NERI</t>
  </si>
  <si>
    <t xml:space="preserve">FERNANDO </t>
  </si>
  <si>
    <t xml:space="preserve">RIESLEI </t>
  </si>
  <si>
    <t xml:space="preserve">LOBISOMEN</t>
  </si>
  <si>
    <t xml:space="preserve">SEM FREIO</t>
  </si>
  <si>
    <t xml:space="preserve">JJ</t>
  </si>
  <si>
    <t xml:space="preserve">MARVINHO/DAVI</t>
  </si>
  <si>
    <t xml:space="preserve">JJ </t>
  </si>
  <si>
    <t xml:space="preserve">TAMBURETE</t>
  </si>
  <si>
    <t xml:space="preserve">RUBRO NEGRO</t>
  </si>
  <si>
    <t xml:space="preserve">DJ PEZÃO</t>
  </si>
  <si>
    <t xml:space="preserve">FABIEL</t>
  </si>
  <si>
    <t xml:space="preserve">TAZ</t>
  </si>
  <si>
    <t xml:space="preserve">WILLIAN DA SILVA</t>
  </si>
  <si>
    <t xml:space="preserve">TOPER</t>
  </si>
  <si>
    <t xml:space="preserve">CORINGA</t>
  </si>
  <si>
    <t xml:space="preserve">PIOLHO</t>
  </si>
  <si>
    <t xml:space="preserve">GEROMEL</t>
  </si>
  <si>
    <t xml:space="preserve">CÁSSIO</t>
  </si>
  <si>
    <t xml:space="preserve">CRUZEIRO</t>
  </si>
  <si>
    <t xml:space="preserve">RODOLFO</t>
  </si>
  <si>
    <t xml:space="preserve">06/05/2018</t>
  </si>
  <si>
    <t xml:space="preserve">13/05/2018</t>
  </si>
  <si>
    <t xml:space="preserve">ROBERTO ALVES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</si>
</sst>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Verdana"/>
      <family val="2"/>
      <charset val="1"/>
    </font>
    <font>
      <b val="true"/>
      <sz val="10"/>
      <color rgb="FF006600"/>
      <name val="Verdana"/>
      <family val="2"/>
      <charset val="1"/>
    </font>
    <font>
      <sz val="10"/>
      <name val="Arial"/>
      <family val="0"/>
      <charset val="1"/>
    </font>
    <font>
      <b val="true"/>
      <sz val="10"/>
      <color rgb="FFFF0000"/>
      <name val="Verdana"/>
      <family val="2"/>
      <charset val="1"/>
    </font>
    <font>
      <b val="true"/>
      <sz val="10"/>
      <color rgb="FFFF3333"/>
      <name val="Verdana"/>
      <family val="2"/>
      <charset val="1"/>
    </font>
    <font>
      <b val="true"/>
      <sz val="10"/>
      <color rgb="FFFF3300"/>
      <name val="Verdana"/>
      <family val="2"/>
      <charset val="1"/>
    </font>
    <font>
      <b val="true"/>
      <sz val="10"/>
      <color rgb="FFFC9580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5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5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C95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5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22.43"/>
    <col collapsed="false" customWidth="true" hidden="false" outlineLevel="0" max="3" min="3" style="0" width="50.29"/>
    <col collapsed="false" customWidth="true" hidden="false" outlineLevel="0" max="4" min="4" style="0" width="31.16"/>
    <col collapsed="false" customWidth="true" hidden="false" outlineLevel="0" max="5" min="5" style="0" width="8.29"/>
    <col collapsed="false" customWidth="true" hidden="false" outlineLevel="0" max="6" min="6" style="0" width="8.4"/>
    <col collapsed="false" customWidth="true" hidden="false" outlineLevel="0" max="7" min="7" style="0" width="18.85"/>
    <col collapsed="false" customWidth="true" hidden="false" outlineLevel="0" max="8" min="8" style="0" width="29.29"/>
    <col collapsed="false" customWidth="true" hidden="false" outlineLevel="0" max="9" min="9" style="0" width="20.98"/>
    <col collapsed="false" customWidth="true" hidden="false" outlineLevel="0" max="1025" min="10" style="0" width="8.4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</row>
    <row r="2" customFormat="false" ht="25.5" hidden="false" customHeight="false" outlineLevel="0" collapsed="false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customFormat="false" ht="13.8" hidden="false" customHeight="false" outlineLevel="0" collapsed="false">
      <c r="A3" s="6" t="s">
        <v>6</v>
      </c>
      <c r="B3" s="7" t="s">
        <v>7</v>
      </c>
      <c r="C3" s="8" t="s">
        <v>8</v>
      </c>
      <c r="D3" s="8" t="s">
        <v>9</v>
      </c>
      <c r="E3" s="9" t="n">
        <v>305</v>
      </c>
    </row>
    <row r="4" customFormat="false" ht="13.8" hidden="false" customHeight="false" outlineLevel="0" collapsed="false">
      <c r="A4" s="6" t="s">
        <v>10</v>
      </c>
      <c r="B4" s="8" t="s">
        <v>11</v>
      </c>
      <c r="C4" s="8" t="s">
        <v>12</v>
      </c>
      <c r="D4" s="8" t="s">
        <v>13</v>
      </c>
      <c r="E4" s="9" t="n">
        <v>286</v>
      </c>
    </row>
    <row r="5" customFormat="false" ht="13.8" hidden="false" customHeight="false" outlineLevel="0" collapsed="false">
      <c r="A5" s="6" t="s">
        <v>14</v>
      </c>
      <c r="B5" s="8" t="s">
        <v>15</v>
      </c>
      <c r="C5" s="8" t="s">
        <v>16</v>
      </c>
      <c r="D5" s="8" t="s">
        <v>9</v>
      </c>
      <c r="E5" s="10" t="n">
        <v>200</v>
      </c>
    </row>
    <row r="6" customFormat="false" ht="13.8" hidden="false" customHeight="false" outlineLevel="0" collapsed="false">
      <c r="A6" s="6" t="s">
        <v>17</v>
      </c>
      <c r="B6" s="11" t="s">
        <v>18</v>
      </c>
      <c r="C6" s="12" t="s">
        <v>19</v>
      </c>
      <c r="D6" s="13" t="s">
        <v>9</v>
      </c>
      <c r="E6" s="14" t="n">
        <v>175</v>
      </c>
    </row>
    <row r="7" customFormat="false" ht="13.8" hidden="false" customHeight="false" outlineLevel="0" collapsed="false">
      <c r="A7" s="6" t="s">
        <v>20</v>
      </c>
      <c r="B7" s="12" t="s">
        <v>21</v>
      </c>
      <c r="C7" s="12" t="s">
        <v>22</v>
      </c>
      <c r="D7" s="13" t="s">
        <v>9</v>
      </c>
      <c r="E7" s="14" t="n">
        <v>148</v>
      </c>
    </row>
    <row r="8" customFormat="false" ht="13.8" hidden="false" customHeight="false" outlineLevel="0" collapsed="false">
      <c r="A8" s="6" t="s">
        <v>23</v>
      </c>
      <c r="B8" s="15" t="s">
        <v>24</v>
      </c>
      <c r="C8" s="15" t="s">
        <v>25</v>
      </c>
      <c r="D8" s="15" t="s">
        <v>9</v>
      </c>
      <c r="E8" s="14" t="n">
        <v>139</v>
      </c>
    </row>
    <row r="9" customFormat="false" ht="13.8" hidden="false" customHeight="false" outlineLevel="0" collapsed="false">
      <c r="A9" s="6" t="s">
        <v>26</v>
      </c>
      <c r="B9" s="15" t="s">
        <v>27</v>
      </c>
      <c r="C9" s="15" t="s">
        <v>28</v>
      </c>
      <c r="D9" s="15" t="s">
        <v>9</v>
      </c>
      <c r="E9" s="14" t="n">
        <v>136</v>
      </c>
    </row>
    <row r="10" customFormat="false" ht="13.8" hidden="false" customHeight="false" outlineLevel="0" collapsed="false">
      <c r="A10" s="6" t="s">
        <v>29</v>
      </c>
      <c r="B10" s="16" t="s">
        <v>30</v>
      </c>
      <c r="C10" s="15" t="s">
        <v>31</v>
      </c>
      <c r="D10" s="15" t="s">
        <v>13</v>
      </c>
      <c r="E10" s="14" t="n">
        <v>117</v>
      </c>
    </row>
    <row r="11" customFormat="false" ht="13.8" hidden="false" customHeight="false" outlineLevel="0" collapsed="false">
      <c r="A11" s="6" t="s">
        <v>32</v>
      </c>
      <c r="B11" s="12" t="s">
        <v>33</v>
      </c>
      <c r="C11" s="12" t="s">
        <v>34</v>
      </c>
      <c r="D11" s="13" t="s">
        <v>13</v>
      </c>
      <c r="E11" s="14" t="n">
        <v>116</v>
      </c>
    </row>
    <row r="12" customFormat="false" ht="13.8" hidden="false" customHeight="false" outlineLevel="0" collapsed="false">
      <c r="A12" s="6" t="s">
        <v>35</v>
      </c>
      <c r="B12" s="15" t="s">
        <v>36</v>
      </c>
      <c r="C12" s="15" t="s">
        <v>37</v>
      </c>
      <c r="D12" s="15" t="s">
        <v>38</v>
      </c>
      <c r="E12" s="14" t="n">
        <v>112</v>
      </c>
    </row>
    <row r="13" customFormat="false" ht="13.8" hidden="false" customHeight="false" outlineLevel="0" collapsed="false">
      <c r="A13" s="6" t="s">
        <v>39</v>
      </c>
      <c r="B13" s="12" t="s">
        <v>40</v>
      </c>
      <c r="C13" s="12" t="s">
        <v>41</v>
      </c>
      <c r="D13" s="13" t="s">
        <v>38</v>
      </c>
      <c r="E13" s="17" t="n">
        <v>110</v>
      </c>
    </row>
    <row r="14" customFormat="false" ht="13.8" hidden="false" customHeight="false" outlineLevel="0" collapsed="false">
      <c r="A14" s="6" t="s">
        <v>42</v>
      </c>
      <c r="B14" s="12" t="s">
        <v>43</v>
      </c>
      <c r="C14" s="12" t="s">
        <v>44</v>
      </c>
      <c r="D14" s="13" t="s">
        <v>9</v>
      </c>
      <c r="E14" s="14" t="n">
        <v>105</v>
      </c>
    </row>
    <row r="15" customFormat="false" ht="13.8" hidden="false" customHeight="false" outlineLevel="0" collapsed="false">
      <c r="A15" s="6" t="s">
        <v>45</v>
      </c>
      <c r="B15" s="12" t="s">
        <v>46</v>
      </c>
      <c r="C15" s="12" t="s">
        <v>47</v>
      </c>
      <c r="D15" s="13" t="s">
        <v>48</v>
      </c>
      <c r="E15" s="14" t="n">
        <v>99</v>
      </c>
    </row>
    <row r="16" customFormat="false" ht="13.8" hidden="false" customHeight="false" outlineLevel="0" collapsed="false">
      <c r="A16" s="6" t="s">
        <v>49</v>
      </c>
      <c r="B16" s="15" t="s">
        <v>50</v>
      </c>
      <c r="C16" s="15" t="s">
        <v>51</v>
      </c>
      <c r="D16" s="15" t="s">
        <v>38</v>
      </c>
      <c r="E16" s="14" t="n">
        <v>98</v>
      </c>
    </row>
    <row r="17" customFormat="false" ht="13.8" hidden="false" customHeight="false" outlineLevel="0" collapsed="false">
      <c r="A17" s="6" t="s">
        <v>52</v>
      </c>
      <c r="B17" s="18" t="s">
        <v>53</v>
      </c>
      <c r="C17" s="15" t="s">
        <v>31</v>
      </c>
      <c r="D17" s="15" t="s">
        <v>13</v>
      </c>
      <c r="E17" s="19" t="n">
        <v>93</v>
      </c>
    </row>
    <row r="18" customFormat="false" ht="13.8" hidden="false" customHeight="false" outlineLevel="0" collapsed="false">
      <c r="A18" s="6" t="s">
        <v>54</v>
      </c>
      <c r="B18" s="16" t="s">
        <v>55</v>
      </c>
      <c r="C18" s="15" t="s">
        <v>56</v>
      </c>
      <c r="D18" s="15" t="s">
        <v>9</v>
      </c>
      <c r="E18" s="14" t="n">
        <v>88</v>
      </c>
    </row>
    <row r="19" customFormat="false" ht="13.8" hidden="false" customHeight="false" outlineLevel="0" collapsed="false">
      <c r="A19" s="6" t="s">
        <v>57</v>
      </c>
      <c r="B19" s="15" t="s">
        <v>58</v>
      </c>
      <c r="C19" s="15" t="s">
        <v>59</v>
      </c>
      <c r="D19" s="15" t="s">
        <v>9</v>
      </c>
      <c r="E19" s="14" t="n">
        <f aca="false">25+19+17+21</f>
        <v>82</v>
      </c>
    </row>
    <row r="20" customFormat="false" ht="13.8" hidden="false" customHeight="false" outlineLevel="0" collapsed="false">
      <c r="A20" s="6" t="s">
        <v>60</v>
      </c>
      <c r="B20" s="15" t="s">
        <v>61</v>
      </c>
      <c r="C20" s="15" t="s">
        <v>62</v>
      </c>
      <c r="D20" s="15" t="s">
        <v>13</v>
      </c>
      <c r="E20" s="14" t="n">
        <v>82</v>
      </c>
    </row>
    <row r="21" customFormat="false" ht="13.8" hidden="false" customHeight="false" outlineLevel="0" collapsed="false">
      <c r="A21" s="6" t="s">
        <v>63</v>
      </c>
      <c r="B21" s="15" t="s">
        <v>64</v>
      </c>
      <c r="C21" s="15" t="s">
        <v>65</v>
      </c>
      <c r="D21" s="15" t="s">
        <v>9</v>
      </c>
      <c r="E21" s="14" t="n">
        <v>77</v>
      </c>
    </row>
    <row r="22" customFormat="false" ht="13.8" hidden="false" customHeight="false" outlineLevel="0" collapsed="false">
      <c r="A22" s="6" t="s">
        <v>66</v>
      </c>
      <c r="B22" s="15" t="s">
        <v>67</v>
      </c>
      <c r="C22" s="15" t="s">
        <v>68</v>
      </c>
      <c r="D22" s="15" t="s">
        <v>13</v>
      </c>
      <c r="E22" s="14" t="n">
        <v>72</v>
      </c>
    </row>
    <row r="23" customFormat="false" ht="13.8" hidden="false" customHeight="false" outlineLevel="0" collapsed="false">
      <c r="A23" s="6" t="s">
        <v>69</v>
      </c>
      <c r="B23" s="12" t="s">
        <v>70</v>
      </c>
      <c r="C23" s="12" t="s">
        <v>41</v>
      </c>
      <c r="D23" s="13" t="s">
        <v>38</v>
      </c>
      <c r="E23" s="14" t="n">
        <v>72</v>
      </c>
    </row>
    <row r="24" customFormat="false" ht="13.8" hidden="false" customHeight="false" outlineLevel="0" collapsed="false">
      <c r="A24" s="6" t="s">
        <v>71</v>
      </c>
      <c r="B24" s="15" t="s">
        <v>72</v>
      </c>
      <c r="C24" s="15" t="s">
        <v>73</v>
      </c>
      <c r="D24" s="15" t="s">
        <v>9</v>
      </c>
      <c r="E24" s="14" t="n">
        <v>71</v>
      </c>
    </row>
    <row r="25" customFormat="false" ht="13.8" hidden="false" customHeight="false" outlineLevel="0" collapsed="false">
      <c r="A25" s="6" t="s">
        <v>74</v>
      </c>
      <c r="B25" s="12" t="s">
        <v>75</v>
      </c>
      <c r="C25" s="12" t="s">
        <v>76</v>
      </c>
      <c r="D25" s="13" t="s">
        <v>9</v>
      </c>
      <c r="E25" s="14" t="n">
        <v>71</v>
      </c>
    </row>
    <row r="26" customFormat="false" ht="13.8" hidden="false" customHeight="false" outlineLevel="0" collapsed="false">
      <c r="A26" s="6" t="s">
        <v>77</v>
      </c>
      <c r="B26" s="15" t="s">
        <v>78</v>
      </c>
      <c r="C26" s="15" t="s">
        <v>79</v>
      </c>
      <c r="D26" s="15" t="s">
        <v>9</v>
      </c>
      <c r="E26" s="14" t="n">
        <v>67</v>
      </c>
    </row>
    <row r="27" customFormat="false" ht="13.8" hidden="false" customHeight="false" outlineLevel="0" collapsed="false">
      <c r="A27" s="6" t="s">
        <v>80</v>
      </c>
      <c r="B27" s="15" t="s">
        <v>81</v>
      </c>
      <c r="C27" s="15" t="s">
        <v>82</v>
      </c>
      <c r="D27" s="15" t="s">
        <v>9</v>
      </c>
      <c r="E27" s="14" t="n">
        <f aca="false">25+18+21</f>
        <v>64</v>
      </c>
    </row>
    <row r="28" customFormat="false" ht="13.8" hidden="false" customHeight="false" outlineLevel="0" collapsed="false">
      <c r="A28" s="6" t="s">
        <v>83</v>
      </c>
      <c r="B28" s="15" t="s">
        <v>84</v>
      </c>
      <c r="C28" s="15" t="s">
        <v>85</v>
      </c>
      <c r="D28" s="15" t="s">
        <v>13</v>
      </c>
      <c r="E28" s="14" t="n">
        <v>64</v>
      </c>
    </row>
    <row r="29" customFormat="false" ht="13.8" hidden="false" customHeight="false" outlineLevel="0" collapsed="false">
      <c r="A29" s="6" t="s">
        <v>86</v>
      </c>
      <c r="B29" s="12" t="s">
        <v>87</v>
      </c>
      <c r="C29" s="12" t="s">
        <v>31</v>
      </c>
      <c r="D29" s="13" t="s">
        <v>13</v>
      </c>
      <c r="E29" s="14" t="n">
        <v>64</v>
      </c>
    </row>
    <row r="30" customFormat="false" ht="13.8" hidden="false" customHeight="false" outlineLevel="0" collapsed="false">
      <c r="A30" s="6" t="s">
        <v>88</v>
      </c>
      <c r="B30" s="11" t="s">
        <v>89</v>
      </c>
      <c r="C30" s="12" t="s">
        <v>90</v>
      </c>
      <c r="D30" s="13" t="s">
        <v>38</v>
      </c>
      <c r="E30" s="14" t="n">
        <v>62</v>
      </c>
    </row>
    <row r="31" customFormat="false" ht="13.8" hidden="false" customHeight="false" outlineLevel="0" collapsed="false">
      <c r="A31" s="6" t="s">
        <v>91</v>
      </c>
      <c r="B31" s="15" t="s">
        <v>92</v>
      </c>
      <c r="C31" s="15" t="s">
        <v>41</v>
      </c>
      <c r="D31" s="15" t="s">
        <v>38</v>
      </c>
      <c r="E31" s="14" t="n">
        <f aca="false">30+30</f>
        <v>60</v>
      </c>
    </row>
    <row r="32" customFormat="false" ht="13.8" hidden="false" customHeight="false" outlineLevel="0" collapsed="false">
      <c r="A32" s="6" t="s">
        <v>93</v>
      </c>
      <c r="B32" s="12" t="s">
        <v>61</v>
      </c>
      <c r="C32" s="12" t="s">
        <v>94</v>
      </c>
      <c r="D32" s="13" t="s">
        <v>38</v>
      </c>
      <c r="E32" s="14" t="n">
        <v>60</v>
      </c>
    </row>
    <row r="33" customFormat="false" ht="13.8" hidden="false" customHeight="false" outlineLevel="0" collapsed="false">
      <c r="A33" s="6" t="s">
        <v>95</v>
      </c>
      <c r="B33" s="12" t="s">
        <v>96</v>
      </c>
      <c r="C33" s="12" t="s">
        <v>97</v>
      </c>
      <c r="D33" s="13" t="s">
        <v>9</v>
      </c>
      <c r="E33" s="20" t="n">
        <v>59</v>
      </c>
    </row>
    <row r="34" customFormat="false" ht="13.8" hidden="false" customHeight="false" outlineLevel="0" collapsed="false">
      <c r="A34" s="6" t="s">
        <v>98</v>
      </c>
      <c r="B34" s="15" t="s">
        <v>99</v>
      </c>
      <c r="C34" s="15" t="s">
        <v>8</v>
      </c>
      <c r="D34" s="15" t="s">
        <v>100</v>
      </c>
      <c r="E34" s="19" t="n">
        <v>57</v>
      </c>
    </row>
    <row r="35" customFormat="false" ht="13.8" hidden="false" customHeight="false" outlineLevel="0" collapsed="false">
      <c r="A35" s="6" t="s">
        <v>101</v>
      </c>
      <c r="B35" s="12" t="s">
        <v>102</v>
      </c>
      <c r="C35" s="12" t="s">
        <v>103</v>
      </c>
      <c r="D35" s="13" t="s">
        <v>9</v>
      </c>
      <c r="E35" s="14" t="n">
        <v>55</v>
      </c>
    </row>
    <row r="36" customFormat="false" ht="13.8" hidden="false" customHeight="false" outlineLevel="0" collapsed="false">
      <c r="A36" s="6" t="s">
        <v>104</v>
      </c>
      <c r="B36" s="12" t="s">
        <v>105</v>
      </c>
      <c r="C36" s="12" t="s">
        <v>106</v>
      </c>
      <c r="D36" s="13" t="s">
        <v>9</v>
      </c>
      <c r="E36" s="14" t="n">
        <v>55</v>
      </c>
    </row>
    <row r="37" customFormat="false" ht="13.8" hidden="false" customHeight="false" outlineLevel="0" collapsed="false">
      <c r="A37" s="6" t="s">
        <v>107</v>
      </c>
      <c r="B37" s="21" t="s">
        <v>108</v>
      </c>
      <c r="C37" s="12" t="s">
        <v>109</v>
      </c>
      <c r="D37" s="13" t="s">
        <v>9</v>
      </c>
      <c r="E37" s="14" t="n">
        <v>54</v>
      </c>
    </row>
    <row r="38" customFormat="false" ht="13.8" hidden="false" customHeight="false" outlineLevel="0" collapsed="false">
      <c r="A38" s="6" t="s">
        <v>110</v>
      </c>
      <c r="B38" s="15" t="s">
        <v>111</v>
      </c>
      <c r="C38" s="15" t="s">
        <v>112</v>
      </c>
      <c r="D38" s="15" t="s">
        <v>38</v>
      </c>
      <c r="E38" s="14" t="n">
        <f aca="false">15+22+16</f>
        <v>53</v>
      </c>
    </row>
    <row r="39" customFormat="false" ht="13.8" hidden="false" customHeight="false" outlineLevel="0" collapsed="false">
      <c r="A39" s="6" t="s">
        <v>113</v>
      </c>
      <c r="B39" s="12" t="s">
        <v>114</v>
      </c>
      <c r="C39" s="12" t="s">
        <v>103</v>
      </c>
      <c r="D39" s="13" t="s">
        <v>9</v>
      </c>
      <c r="E39" s="14" t="n">
        <v>51</v>
      </c>
    </row>
    <row r="40" customFormat="false" ht="13.8" hidden="false" customHeight="false" outlineLevel="0" collapsed="false">
      <c r="A40" s="6" t="s">
        <v>115</v>
      </c>
      <c r="B40" s="12" t="s">
        <v>108</v>
      </c>
      <c r="C40" s="12" t="s">
        <v>116</v>
      </c>
      <c r="D40" s="13" t="s">
        <v>9</v>
      </c>
      <c r="E40" s="14" t="n">
        <v>50</v>
      </c>
    </row>
    <row r="41" customFormat="false" ht="13.8" hidden="false" customHeight="false" outlineLevel="0" collapsed="false">
      <c r="A41" s="6" t="s">
        <v>117</v>
      </c>
      <c r="B41" s="15" t="s">
        <v>118</v>
      </c>
      <c r="C41" s="15" t="s">
        <v>119</v>
      </c>
      <c r="D41" s="15" t="s">
        <v>9</v>
      </c>
      <c r="E41" s="14" t="n">
        <f aca="false">21+28</f>
        <v>49</v>
      </c>
    </row>
    <row r="42" customFormat="false" ht="13.8" hidden="false" customHeight="false" outlineLevel="0" collapsed="false">
      <c r="A42" s="6" t="s">
        <v>120</v>
      </c>
      <c r="B42" s="15" t="s">
        <v>121</v>
      </c>
      <c r="C42" s="15" t="s">
        <v>122</v>
      </c>
      <c r="D42" s="15" t="s">
        <v>9</v>
      </c>
      <c r="E42" s="14" t="n">
        <f aca="false">30+18</f>
        <v>48</v>
      </c>
    </row>
    <row r="43" customFormat="false" ht="13.8" hidden="false" customHeight="false" outlineLevel="0" collapsed="false">
      <c r="A43" s="6" t="s">
        <v>123</v>
      </c>
      <c r="B43" s="12" t="s">
        <v>124</v>
      </c>
      <c r="C43" s="12" t="s">
        <v>125</v>
      </c>
      <c r="D43" s="13" t="s">
        <v>13</v>
      </c>
      <c r="E43" s="22" t="n">
        <v>47</v>
      </c>
    </row>
    <row r="44" customFormat="false" ht="13.8" hidden="false" customHeight="false" outlineLevel="0" collapsed="false">
      <c r="A44" s="6" t="s">
        <v>126</v>
      </c>
      <c r="B44" s="12" t="s">
        <v>127</v>
      </c>
      <c r="C44" s="12" t="s">
        <v>128</v>
      </c>
      <c r="D44" s="13" t="s">
        <v>129</v>
      </c>
      <c r="E44" s="14" t="n">
        <v>45</v>
      </c>
    </row>
    <row r="45" customFormat="false" ht="13.8" hidden="false" customHeight="false" outlineLevel="0" collapsed="false">
      <c r="A45" s="6" t="s">
        <v>130</v>
      </c>
      <c r="B45" s="12" t="s">
        <v>131</v>
      </c>
      <c r="C45" s="12" t="s">
        <v>132</v>
      </c>
      <c r="D45" s="13" t="s">
        <v>9</v>
      </c>
      <c r="E45" s="14" t="n">
        <v>44</v>
      </c>
    </row>
    <row r="46" customFormat="false" ht="13.8" hidden="false" customHeight="false" outlineLevel="0" collapsed="false">
      <c r="A46" s="6" t="s">
        <v>133</v>
      </c>
      <c r="B46" s="12" t="s">
        <v>134</v>
      </c>
      <c r="C46" s="12" t="s">
        <v>135</v>
      </c>
      <c r="D46" s="13" t="s">
        <v>136</v>
      </c>
      <c r="E46" s="14" t="n">
        <v>41</v>
      </c>
    </row>
    <row r="47" customFormat="false" ht="13.8" hidden="false" customHeight="false" outlineLevel="0" collapsed="false">
      <c r="A47" s="6" t="s">
        <v>137</v>
      </c>
      <c r="B47" s="15" t="s">
        <v>138</v>
      </c>
      <c r="C47" s="15" t="s">
        <v>139</v>
      </c>
      <c r="D47" s="15" t="s">
        <v>48</v>
      </c>
      <c r="E47" s="14" t="n">
        <f aca="false">15+23</f>
        <v>38</v>
      </c>
    </row>
    <row r="48" customFormat="false" ht="13.8" hidden="false" customHeight="false" outlineLevel="0" collapsed="false">
      <c r="A48" s="6" t="s">
        <v>140</v>
      </c>
      <c r="B48" s="12" t="s">
        <v>141</v>
      </c>
      <c r="C48" s="12" t="s">
        <v>79</v>
      </c>
      <c r="D48" s="13" t="s">
        <v>9</v>
      </c>
      <c r="E48" s="14" t="n">
        <v>38</v>
      </c>
    </row>
    <row r="49" customFormat="false" ht="13.8" hidden="false" customHeight="false" outlineLevel="0" collapsed="false">
      <c r="A49" s="6" t="s">
        <v>142</v>
      </c>
      <c r="B49" s="15" t="s">
        <v>143</v>
      </c>
      <c r="C49" s="15" t="s">
        <v>144</v>
      </c>
      <c r="D49" s="15" t="s">
        <v>48</v>
      </c>
      <c r="E49" s="14" t="n">
        <f aca="false">17+20</f>
        <v>37</v>
      </c>
    </row>
    <row r="50" customFormat="false" ht="13.8" hidden="false" customHeight="false" outlineLevel="0" collapsed="false">
      <c r="A50" s="6" t="s">
        <v>145</v>
      </c>
      <c r="B50" s="15" t="s">
        <v>146</v>
      </c>
      <c r="C50" s="15" t="s">
        <v>147</v>
      </c>
      <c r="D50" s="15" t="s">
        <v>48</v>
      </c>
      <c r="E50" s="14" t="n">
        <v>37</v>
      </c>
    </row>
    <row r="51" customFormat="false" ht="13.8" hidden="false" customHeight="false" outlineLevel="0" collapsed="false">
      <c r="A51" s="6" t="s">
        <v>148</v>
      </c>
      <c r="B51" s="12" t="s">
        <v>149</v>
      </c>
      <c r="C51" s="12" t="s">
        <v>150</v>
      </c>
      <c r="D51" s="13" t="s">
        <v>9</v>
      </c>
      <c r="E51" s="14" t="n">
        <v>37</v>
      </c>
    </row>
    <row r="52" customFormat="false" ht="13.8" hidden="false" customHeight="false" outlineLevel="0" collapsed="false">
      <c r="A52" s="6" t="s">
        <v>151</v>
      </c>
      <c r="B52" s="15" t="s">
        <v>152</v>
      </c>
      <c r="C52" s="15" t="s">
        <v>153</v>
      </c>
      <c r="D52" s="15" t="s">
        <v>9</v>
      </c>
      <c r="E52" s="14" t="n">
        <f aca="false">18+13+5</f>
        <v>36</v>
      </c>
    </row>
    <row r="53" customFormat="false" ht="13.8" hidden="false" customHeight="false" outlineLevel="0" collapsed="false">
      <c r="A53" s="6" t="s">
        <v>154</v>
      </c>
      <c r="B53" s="12" t="s">
        <v>155</v>
      </c>
      <c r="C53" s="12" t="s">
        <v>25</v>
      </c>
      <c r="D53" s="13" t="s">
        <v>9</v>
      </c>
      <c r="E53" s="14" t="n">
        <v>36</v>
      </c>
    </row>
    <row r="54" customFormat="false" ht="13.8" hidden="false" customHeight="false" outlineLevel="0" collapsed="false">
      <c r="A54" s="6" t="s">
        <v>156</v>
      </c>
      <c r="B54" s="12" t="s">
        <v>157</v>
      </c>
      <c r="C54" s="12" t="s">
        <v>73</v>
      </c>
      <c r="D54" s="13" t="s">
        <v>9</v>
      </c>
      <c r="E54" s="14" t="n">
        <v>36</v>
      </c>
    </row>
    <row r="55" customFormat="false" ht="13.8" hidden="false" customHeight="false" outlineLevel="0" collapsed="false">
      <c r="A55" s="6" t="s">
        <v>158</v>
      </c>
      <c r="B55" s="12" t="s">
        <v>159</v>
      </c>
      <c r="C55" s="12" t="s">
        <v>37</v>
      </c>
      <c r="D55" s="13" t="s">
        <v>9</v>
      </c>
      <c r="E55" s="14" t="n">
        <v>36</v>
      </c>
    </row>
    <row r="56" customFormat="false" ht="13.8" hidden="false" customHeight="false" outlineLevel="0" collapsed="false">
      <c r="A56" s="6" t="s">
        <v>160</v>
      </c>
      <c r="B56" s="11" t="s">
        <v>161</v>
      </c>
      <c r="C56" s="12" t="s">
        <v>103</v>
      </c>
      <c r="D56" s="13" t="s">
        <v>9</v>
      </c>
      <c r="E56" s="14" t="n">
        <v>36</v>
      </c>
    </row>
    <row r="57" customFormat="false" ht="13.8" hidden="false" customHeight="false" outlineLevel="0" collapsed="false">
      <c r="A57" s="6" t="s">
        <v>162</v>
      </c>
      <c r="B57" s="23" t="s">
        <v>163</v>
      </c>
      <c r="C57" s="23" t="s">
        <v>16</v>
      </c>
      <c r="D57" s="24" t="s">
        <v>9</v>
      </c>
      <c r="E57" s="14" t="n">
        <v>34</v>
      </c>
    </row>
    <row r="58" customFormat="false" ht="13.8" hidden="false" customHeight="false" outlineLevel="0" collapsed="false">
      <c r="A58" s="6" t="s">
        <v>164</v>
      </c>
      <c r="B58" s="15" t="s">
        <v>165</v>
      </c>
      <c r="C58" s="15" t="s">
        <v>125</v>
      </c>
      <c r="D58" s="15" t="s">
        <v>13</v>
      </c>
      <c r="E58" s="14" t="n">
        <f aca="false">30+3</f>
        <v>33</v>
      </c>
    </row>
    <row r="59" customFormat="false" ht="13.8" hidden="false" customHeight="false" outlineLevel="0" collapsed="false">
      <c r="A59" s="6" t="s">
        <v>166</v>
      </c>
      <c r="B59" s="23" t="s">
        <v>167</v>
      </c>
      <c r="C59" s="23" t="s">
        <v>168</v>
      </c>
      <c r="D59" s="24" t="s">
        <v>9</v>
      </c>
      <c r="E59" s="14" t="n">
        <v>33</v>
      </c>
    </row>
    <row r="60" customFormat="false" ht="13.8" hidden="false" customHeight="false" outlineLevel="0" collapsed="false">
      <c r="A60" s="6" t="s">
        <v>169</v>
      </c>
      <c r="B60" s="12" t="s">
        <v>170</v>
      </c>
      <c r="C60" s="12" t="s">
        <v>106</v>
      </c>
      <c r="D60" s="13" t="s">
        <v>9</v>
      </c>
      <c r="E60" s="14" t="n">
        <v>33</v>
      </c>
    </row>
    <row r="61" customFormat="false" ht="13.8" hidden="false" customHeight="false" outlineLevel="0" collapsed="false">
      <c r="A61" s="6" t="s">
        <v>171</v>
      </c>
      <c r="B61" s="15" t="s">
        <v>172</v>
      </c>
      <c r="C61" s="15" t="s">
        <v>173</v>
      </c>
      <c r="D61" s="15" t="s">
        <v>38</v>
      </c>
      <c r="E61" s="14" t="n">
        <f aca="false">18+14</f>
        <v>32</v>
      </c>
    </row>
    <row r="62" customFormat="false" ht="13.8" hidden="false" customHeight="false" outlineLevel="0" collapsed="false">
      <c r="A62" s="6" t="s">
        <v>174</v>
      </c>
      <c r="B62" s="12" t="s">
        <v>175</v>
      </c>
      <c r="C62" s="12" t="s">
        <v>176</v>
      </c>
      <c r="D62" s="13" t="s">
        <v>9</v>
      </c>
      <c r="E62" s="14" t="n">
        <v>32</v>
      </c>
    </row>
    <row r="63" customFormat="false" ht="13.8" hidden="false" customHeight="false" outlineLevel="0" collapsed="false">
      <c r="A63" s="6" t="s">
        <v>177</v>
      </c>
      <c r="B63" s="12" t="s">
        <v>178</v>
      </c>
      <c r="C63" s="12" t="s">
        <v>179</v>
      </c>
      <c r="D63" s="13" t="s">
        <v>180</v>
      </c>
      <c r="E63" s="14" t="n">
        <v>30</v>
      </c>
    </row>
    <row r="64" customFormat="false" ht="13.8" hidden="false" customHeight="false" outlineLevel="0" collapsed="false">
      <c r="A64" s="6" t="s">
        <v>181</v>
      </c>
      <c r="B64" s="12" t="s">
        <v>182</v>
      </c>
      <c r="C64" s="12" t="s">
        <v>41</v>
      </c>
      <c r="D64" s="13" t="s">
        <v>38</v>
      </c>
      <c r="E64" s="25" t="n">
        <v>30</v>
      </c>
    </row>
    <row r="65" customFormat="false" ht="13.8" hidden="false" customHeight="false" outlineLevel="0" collapsed="false">
      <c r="A65" s="6" t="s">
        <v>183</v>
      </c>
      <c r="B65" s="18" t="s">
        <v>184</v>
      </c>
      <c r="C65" s="15" t="s">
        <v>185</v>
      </c>
      <c r="D65" s="15" t="s">
        <v>9</v>
      </c>
      <c r="E65" s="14" t="n">
        <v>29</v>
      </c>
    </row>
    <row r="66" customFormat="false" ht="13.8" hidden="false" customHeight="false" outlineLevel="0" collapsed="false">
      <c r="A66" s="6" t="s">
        <v>186</v>
      </c>
      <c r="B66" s="15" t="s">
        <v>187</v>
      </c>
      <c r="C66" s="15" t="s">
        <v>188</v>
      </c>
      <c r="D66" s="15" t="s">
        <v>13</v>
      </c>
      <c r="E66" s="14" t="n">
        <v>29</v>
      </c>
    </row>
    <row r="67" customFormat="false" ht="13.8" hidden="false" customHeight="false" outlineLevel="0" collapsed="false">
      <c r="A67" s="6" t="s">
        <v>189</v>
      </c>
      <c r="B67" s="18" t="s">
        <v>190</v>
      </c>
      <c r="C67" s="15" t="s">
        <v>168</v>
      </c>
      <c r="D67" s="15" t="s">
        <v>191</v>
      </c>
      <c r="E67" s="14" t="n">
        <v>29</v>
      </c>
    </row>
    <row r="68" customFormat="false" ht="13.8" hidden="false" customHeight="false" outlineLevel="0" collapsed="false">
      <c r="A68" s="6" t="s">
        <v>192</v>
      </c>
      <c r="B68" s="11" t="s">
        <v>193</v>
      </c>
      <c r="C68" s="12" t="s">
        <v>194</v>
      </c>
      <c r="D68" s="13" t="s">
        <v>48</v>
      </c>
      <c r="E68" s="14" t="n">
        <v>29</v>
      </c>
    </row>
    <row r="69" customFormat="false" ht="13.8" hidden="false" customHeight="false" outlineLevel="0" collapsed="false">
      <c r="A69" s="6" t="s">
        <v>195</v>
      </c>
      <c r="B69" s="11" t="s">
        <v>196</v>
      </c>
      <c r="C69" s="12" t="s">
        <v>197</v>
      </c>
      <c r="D69" s="13" t="s">
        <v>9</v>
      </c>
      <c r="E69" s="25" t="n">
        <v>29</v>
      </c>
    </row>
    <row r="70" customFormat="false" ht="13.8" hidden="false" customHeight="false" outlineLevel="0" collapsed="false">
      <c r="A70" s="6" t="s">
        <v>198</v>
      </c>
      <c r="B70" s="26" t="s">
        <v>199</v>
      </c>
      <c r="C70" s="26" t="s">
        <v>200</v>
      </c>
      <c r="D70" s="27" t="s">
        <v>48</v>
      </c>
      <c r="E70" s="14" t="n">
        <v>29</v>
      </c>
    </row>
    <row r="71" customFormat="false" ht="13.8" hidden="false" customHeight="false" outlineLevel="0" collapsed="false">
      <c r="A71" s="6" t="s">
        <v>201</v>
      </c>
      <c r="B71" s="15" t="s">
        <v>202</v>
      </c>
      <c r="C71" s="15" t="s">
        <v>168</v>
      </c>
      <c r="D71" s="15" t="s">
        <v>191</v>
      </c>
      <c r="E71" s="14" t="n">
        <v>28</v>
      </c>
    </row>
    <row r="72" customFormat="false" ht="13.8" hidden="false" customHeight="false" outlineLevel="0" collapsed="false">
      <c r="A72" s="6" t="s">
        <v>203</v>
      </c>
      <c r="B72" s="18" t="s">
        <v>204</v>
      </c>
      <c r="C72" s="15" t="s">
        <v>205</v>
      </c>
      <c r="D72" s="15" t="s">
        <v>191</v>
      </c>
      <c r="E72" s="14" t="n">
        <v>28</v>
      </c>
    </row>
    <row r="73" customFormat="false" ht="13.8" hidden="false" customHeight="false" outlineLevel="0" collapsed="false">
      <c r="A73" s="6" t="s">
        <v>206</v>
      </c>
      <c r="B73" s="15" t="s">
        <v>207</v>
      </c>
      <c r="C73" s="15" t="s">
        <v>208</v>
      </c>
      <c r="D73" s="15" t="s">
        <v>9</v>
      </c>
      <c r="E73" s="19" t="n">
        <v>28</v>
      </c>
    </row>
    <row r="74" customFormat="false" ht="13.8" hidden="false" customHeight="false" outlineLevel="0" collapsed="false">
      <c r="A74" s="6" t="s">
        <v>209</v>
      </c>
      <c r="B74" s="12" t="s">
        <v>210</v>
      </c>
      <c r="C74" s="12" t="s">
        <v>211</v>
      </c>
      <c r="D74" s="13" t="s">
        <v>212</v>
      </c>
      <c r="E74" s="25" t="n">
        <v>28</v>
      </c>
    </row>
    <row r="75" customFormat="false" ht="13.8" hidden="false" customHeight="false" outlineLevel="0" collapsed="false">
      <c r="A75" s="6" t="s">
        <v>213</v>
      </c>
      <c r="B75" s="12" t="s">
        <v>214</v>
      </c>
      <c r="C75" s="12" t="s">
        <v>125</v>
      </c>
      <c r="D75" s="13" t="s">
        <v>13</v>
      </c>
      <c r="E75" s="14" t="n">
        <v>28</v>
      </c>
    </row>
    <row r="76" customFormat="false" ht="13.8" hidden="false" customHeight="false" outlineLevel="0" collapsed="false">
      <c r="A76" s="6" t="s">
        <v>215</v>
      </c>
      <c r="B76" s="12" t="s">
        <v>216</v>
      </c>
      <c r="C76" s="12" t="s">
        <v>217</v>
      </c>
      <c r="D76" s="13" t="s">
        <v>100</v>
      </c>
      <c r="E76" s="14" t="n">
        <v>28</v>
      </c>
    </row>
    <row r="77" customFormat="false" ht="13.8" hidden="false" customHeight="false" outlineLevel="0" collapsed="false">
      <c r="A77" s="6" t="s">
        <v>218</v>
      </c>
      <c r="B77" s="15" t="s">
        <v>219</v>
      </c>
      <c r="C77" s="15" t="s">
        <v>125</v>
      </c>
      <c r="D77" s="15" t="s">
        <v>13</v>
      </c>
      <c r="E77" s="14" t="n">
        <v>27</v>
      </c>
    </row>
    <row r="78" customFormat="false" ht="13.8" hidden="false" customHeight="false" outlineLevel="0" collapsed="false">
      <c r="A78" s="6" t="s">
        <v>220</v>
      </c>
      <c r="B78" s="15" t="s">
        <v>221</v>
      </c>
      <c r="C78" s="15" t="s">
        <v>8</v>
      </c>
      <c r="D78" s="15" t="s">
        <v>100</v>
      </c>
      <c r="E78" s="14" t="n">
        <v>27</v>
      </c>
    </row>
    <row r="79" customFormat="false" ht="13.8" hidden="false" customHeight="false" outlineLevel="0" collapsed="false">
      <c r="A79" s="6" t="s">
        <v>222</v>
      </c>
      <c r="B79" s="15" t="s">
        <v>223</v>
      </c>
      <c r="C79" s="15" t="s">
        <v>224</v>
      </c>
      <c r="D79" s="15" t="s">
        <v>225</v>
      </c>
      <c r="E79" s="14" t="n">
        <v>27</v>
      </c>
    </row>
    <row r="80" customFormat="false" ht="13.8" hidden="false" customHeight="false" outlineLevel="0" collapsed="false">
      <c r="A80" s="6" t="s">
        <v>226</v>
      </c>
      <c r="B80" s="15" t="s">
        <v>227</v>
      </c>
      <c r="C80" s="15" t="s">
        <v>228</v>
      </c>
      <c r="D80" s="15" t="s">
        <v>9</v>
      </c>
      <c r="E80" s="14" t="n">
        <v>27</v>
      </c>
    </row>
    <row r="81" customFormat="false" ht="13.8" hidden="false" customHeight="false" outlineLevel="0" collapsed="false">
      <c r="A81" s="6" t="s">
        <v>229</v>
      </c>
      <c r="B81" s="12" t="s">
        <v>43</v>
      </c>
      <c r="C81" s="12" t="s">
        <v>44</v>
      </c>
      <c r="D81" s="13" t="s">
        <v>9</v>
      </c>
      <c r="E81" s="14" t="n">
        <v>27</v>
      </c>
    </row>
    <row r="82" customFormat="false" ht="13.8" hidden="false" customHeight="false" outlineLevel="0" collapsed="false">
      <c r="A82" s="6" t="s">
        <v>230</v>
      </c>
      <c r="B82" s="15" t="s">
        <v>231</v>
      </c>
      <c r="C82" s="15" t="s">
        <v>232</v>
      </c>
      <c r="D82" s="15" t="s">
        <v>48</v>
      </c>
      <c r="E82" s="14" t="n">
        <v>26</v>
      </c>
    </row>
    <row r="83" customFormat="false" ht="13.8" hidden="false" customHeight="false" outlineLevel="0" collapsed="false">
      <c r="A83" s="6" t="s">
        <v>233</v>
      </c>
      <c r="B83" s="15" t="s">
        <v>67</v>
      </c>
      <c r="C83" s="15" t="s">
        <v>8</v>
      </c>
      <c r="D83" s="15" t="s">
        <v>100</v>
      </c>
      <c r="E83" s="14" t="n">
        <f aca="false">22+4</f>
        <v>26</v>
      </c>
    </row>
    <row r="84" customFormat="false" ht="13.8" hidden="false" customHeight="false" outlineLevel="0" collapsed="false">
      <c r="A84" s="6" t="s">
        <v>234</v>
      </c>
      <c r="B84" s="15" t="s">
        <v>235</v>
      </c>
      <c r="C84" s="15" t="s">
        <v>51</v>
      </c>
      <c r="D84" s="15" t="s">
        <v>38</v>
      </c>
      <c r="E84" s="14" t="n">
        <v>26</v>
      </c>
    </row>
    <row r="85" customFormat="false" ht="13.8" hidden="false" customHeight="false" outlineLevel="0" collapsed="false">
      <c r="A85" s="6" t="s">
        <v>236</v>
      </c>
      <c r="B85" s="15" t="s">
        <v>237</v>
      </c>
      <c r="C85" s="15" t="s">
        <v>238</v>
      </c>
      <c r="D85" s="15" t="s">
        <v>48</v>
      </c>
      <c r="E85" s="19" t="n">
        <v>26</v>
      </c>
    </row>
    <row r="86" customFormat="false" ht="13.8" hidden="false" customHeight="false" outlineLevel="0" collapsed="false">
      <c r="A86" s="6" t="s">
        <v>239</v>
      </c>
      <c r="B86" s="12" t="s">
        <v>240</v>
      </c>
      <c r="C86" s="12" t="s">
        <v>241</v>
      </c>
      <c r="D86" s="13" t="s">
        <v>129</v>
      </c>
      <c r="E86" s="14" t="n">
        <v>26</v>
      </c>
    </row>
    <row r="87" customFormat="false" ht="13.8" hidden="false" customHeight="false" outlineLevel="0" collapsed="false">
      <c r="A87" s="6" t="s">
        <v>242</v>
      </c>
      <c r="B87" s="12" t="s">
        <v>243</v>
      </c>
      <c r="C87" s="12" t="s">
        <v>244</v>
      </c>
      <c r="D87" s="13" t="s">
        <v>48</v>
      </c>
      <c r="E87" s="14" t="n">
        <v>26</v>
      </c>
    </row>
    <row r="88" customFormat="false" ht="13.8" hidden="false" customHeight="false" outlineLevel="0" collapsed="false">
      <c r="A88" s="6" t="s">
        <v>245</v>
      </c>
      <c r="B88" s="16" t="s">
        <v>246</v>
      </c>
      <c r="C88" s="15" t="s">
        <v>247</v>
      </c>
      <c r="D88" s="15" t="s">
        <v>9</v>
      </c>
      <c r="E88" s="14" t="n">
        <v>25</v>
      </c>
    </row>
    <row r="89" customFormat="false" ht="13.8" hidden="false" customHeight="false" outlineLevel="0" collapsed="false">
      <c r="A89" s="6" t="s">
        <v>248</v>
      </c>
      <c r="B89" s="15" t="s">
        <v>249</v>
      </c>
      <c r="C89" s="15" t="s">
        <v>250</v>
      </c>
      <c r="D89" s="15" t="s">
        <v>9</v>
      </c>
      <c r="E89" s="14" t="n">
        <v>25</v>
      </c>
    </row>
    <row r="90" customFormat="false" ht="13.8" hidden="false" customHeight="false" outlineLevel="0" collapsed="false">
      <c r="A90" s="6" t="s">
        <v>251</v>
      </c>
      <c r="B90" s="12" t="s">
        <v>252</v>
      </c>
      <c r="C90" s="12" t="s">
        <v>253</v>
      </c>
      <c r="D90" s="13" t="s">
        <v>9</v>
      </c>
      <c r="E90" s="25" t="n">
        <v>25</v>
      </c>
    </row>
    <row r="91" customFormat="false" ht="13.8" hidden="false" customHeight="false" outlineLevel="0" collapsed="false">
      <c r="A91" s="6" t="s">
        <v>254</v>
      </c>
      <c r="B91" s="12" t="s">
        <v>255</v>
      </c>
      <c r="C91" s="12" t="s">
        <v>256</v>
      </c>
      <c r="D91" s="13" t="s">
        <v>9</v>
      </c>
      <c r="E91" s="14" t="n">
        <v>25</v>
      </c>
    </row>
    <row r="92" customFormat="false" ht="13.8" hidden="false" customHeight="false" outlineLevel="0" collapsed="false">
      <c r="A92" s="6" t="s">
        <v>257</v>
      </c>
      <c r="B92" s="12" t="s">
        <v>258</v>
      </c>
      <c r="C92" s="12" t="s">
        <v>51</v>
      </c>
      <c r="D92" s="13" t="s">
        <v>38</v>
      </c>
      <c r="E92" s="25" t="n">
        <v>25</v>
      </c>
    </row>
    <row r="93" customFormat="false" ht="13.8" hidden="false" customHeight="false" outlineLevel="0" collapsed="false">
      <c r="A93" s="6" t="s">
        <v>259</v>
      </c>
      <c r="B93" s="12" t="s">
        <v>260</v>
      </c>
      <c r="C93" s="12" t="s">
        <v>261</v>
      </c>
      <c r="D93" s="13" t="s">
        <v>13</v>
      </c>
      <c r="E93" s="14" t="n">
        <v>25</v>
      </c>
    </row>
    <row r="94" customFormat="false" ht="13.8" hidden="false" customHeight="false" outlineLevel="0" collapsed="false">
      <c r="A94" s="6" t="s">
        <v>262</v>
      </c>
      <c r="B94" s="12" t="s">
        <v>263</v>
      </c>
      <c r="C94" s="12" t="s">
        <v>73</v>
      </c>
      <c r="D94" s="13" t="s">
        <v>9</v>
      </c>
      <c r="E94" s="14" t="n">
        <v>25</v>
      </c>
    </row>
    <row r="95" customFormat="false" ht="13.8" hidden="false" customHeight="false" outlineLevel="0" collapsed="false">
      <c r="A95" s="6" t="s">
        <v>264</v>
      </c>
      <c r="B95" s="15" t="s">
        <v>265</v>
      </c>
      <c r="C95" s="15" t="s">
        <v>232</v>
      </c>
      <c r="D95" s="15" t="s">
        <v>48</v>
      </c>
      <c r="E95" s="14" t="n">
        <v>24</v>
      </c>
    </row>
    <row r="96" customFormat="false" ht="13.8" hidden="false" customHeight="false" outlineLevel="0" collapsed="false">
      <c r="A96" s="6" t="s">
        <v>266</v>
      </c>
      <c r="B96" s="15" t="s">
        <v>267</v>
      </c>
      <c r="C96" s="15" t="s">
        <v>268</v>
      </c>
      <c r="D96" s="15" t="s">
        <v>269</v>
      </c>
      <c r="E96" s="19" t="n">
        <v>24</v>
      </c>
    </row>
    <row r="97" customFormat="false" ht="13.8" hidden="false" customHeight="false" outlineLevel="0" collapsed="false">
      <c r="A97" s="6" t="s">
        <v>270</v>
      </c>
      <c r="B97" s="12" t="s">
        <v>271</v>
      </c>
      <c r="C97" s="12" t="s">
        <v>272</v>
      </c>
      <c r="D97" s="13" t="s">
        <v>273</v>
      </c>
      <c r="E97" s="14" t="n">
        <v>24</v>
      </c>
    </row>
    <row r="98" customFormat="false" ht="13.8" hidden="false" customHeight="false" outlineLevel="0" collapsed="false">
      <c r="A98" s="6" t="s">
        <v>274</v>
      </c>
      <c r="B98" s="12" t="s">
        <v>275</v>
      </c>
      <c r="C98" s="12" t="s">
        <v>125</v>
      </c>
      <c r="D98" s="13" t="s">
        <v>13</v>
      </c>
      <c r="E98" s="14" t="n">
        <v>24</v>
      </c>
    </row>
    <row r="99" customFormat="false" ht="13.8" hidden="false" customHeight="false" outlineLevel="0" collapsed="false">
      <c r="A99" s="6" t="s">
        <v>276</v>
      </c>
      <c r="B99" s="12" t="s">
        <v>277</v>
      </c>
      <c r="C99" s="12" t="s">
        <v>106</v>
      </c>
      <c r="D99" s="13" t="s">
        <v>9</v>
      </c>
      <c r="E99" s="14" t="n">
        <v>24</v>
      </c>
    </row>
    <row r="100" customFormat="false" ht="13.8" hidden="false" customHeight="false" outlineLevel="0" collapsed="false">
      <c r="A100" s="6" t="s">
        <v>278</v>
      </c>
      <c r="B100" s="12" t="s">
        <v>279</v>
      </c>
      <c r="C100" s="12" t="s">
        <v>280</v>
      </c>
      <c r="D100" s="13" t="s">
        <v>9</v>
      </c>
      <c r="E100" s="14" t="n">
        <v>23</v>
      </c>
    </row>
    <row r="101" customFormat="false" ht="13.8" hidden="false" customHeight="false" outlineLevel="0" collapsed="false">
      <c r="A101" s="6" t="s">
        <v>281</v>
      </c>
      <c r="B101" s="12" t="s">
        <v>282</v>
      </c>
      <c r="C101" s="12" t="s">
        <v>283</v>
      </c>
      <c r="D101" s="13" t="s">
        <v>48</v>
      </c>
      <c r="E101" s="14" t="n">
        <v>23</v>
      </c>
    </row>
    <row r="102" customFormat="false" ht="13.8" hidden="false" customHeight="false" outlineLevel="0" collapsed="false">
      <c r="A102" s="6" t="s">
        <v>284</v>
      </c>
      <c r="B102" s="12" t="s">
        <v>285</v>
      </c>
      <c r="C102" s="12" t="s">
        <v>286</v>
      </c>
      <c r="D102" s="13" t="s">
        <v>48</v>
      </c>
      <c r="E102" s="14" t="n">
        <v>23</v>
      </c>
    </row>
    <row r="103" customFormat="false" ht="13.8" hidden="false" customHeight="false" outlineLevel="0" collapsed="false">
      <c r="A103" s="6" t="s">
        <v>287</v>
      </c>
      <c r="B103" s="12" t="s">
        <v>288</v>
      </c>
      <c r="C103" s="12" t="s">
        <v>289</v>
      </c>
      <c r="D103" s="13" t="s">
        <v>48</v>
      </c>
      <c r="E103" s="14" t="n">
        <v>23</v>
      </c>
    </row>
    <row r="104" customFormat="false" ht="13.8" hidden="false" customHeight="false" outlineLevel="0" collapsed="false">
      <c r="A104" s="6" t="s">
        <v>290</v>
      </c>
      <c r="B104" s="12" t="s">
        <v>291</v>
      </c>
      <c r="C104" s="12" t="s">
        <v>44</v>
      </c>
      <c r="D104" s="13" t="s">
        <v>9</v>
      </c>
      <c r="E104" s="14" t="n">
        <v>23</v>
      </c>
    </row>
    <row r="105" customFormat="false" ht="13.8" hidden="false" customHeight="false" outlineLevel="0" collapsed="false">
      <c r="A105" s="6" t="s">
        <v>292</v>
      </c>
      <c r="B105" s="28" t="n">
        <v>64</v>
      </c>
      <c r="C105" s="12" t="s">
        <v>293</v>
      </c>
      <c r="D105" s="13" t="s">
        <v>9</v>
      </c>
      <c r="E105" s="14" t="n">
        <v>22</v>
      </c>
    </row>
    <row r="106" customFormat="false" ht="13.8" hidden="false" customHeight="false" outlineLevel="0" collapsed="false">
      <c r="A106" s="6" t="s">
        <v>294</v>
      </c>
      <c r="B106" s="12" t="s">
        <v>295</v>
      </c>
      <c r="C106" s="12" t="s">
        <v>296</v>
      </c>
      <c r="D106" s="13" t="s">
        <v>9</v>
      </c>
      <c r="E106" s="14" t="n">
        <v>22</v>
      </c>
    </row>
    <row r="107" customFormat="false" ht="13.8" hidden="false" customHeight="false" outlineLevel="0" collapsed="false">
      <c r="A107" s="6" t="s">
        <v>297</v>
      </c>
      <c r="B107" s="12" t="s">
        <v>298</v>
      </c>
      <c r="C107" s="12" t="s">
        <v>299</v>
      </c>
      <c r="D107" s="13" t="s">
        <v>38</v>
      </c>
      <c r="E107" s="14" t="n">
        <v>22</v>
      </c>
    </row>
    <row r="108" customFormat="false" ht="13.8" hidden="false" customHeight="false" outlineLevel="0" collapsed="false">
      <c r="A108" s="6" t="s">
        <v>300</v>
      </c>
      <c r="B108" s="12" t="s">
        <v>301</v>
      </c>
      <c r="C108" s="12" t="s">
        <v>302</v>
      </c>
      <c r="D108" s="13" t="s">
        <v>9</v>
      </c>
      <c r="E108" s="14" t="n">
        <v>22</v>
      </c>
    </row>
    <row r="109" customFormat="false" ht="13.8" hidden="false" customHeight="false" outlineLevel="0" collapsed="false">
      <c r="A109" s="6" t="s">
        <v>303</v>
      </c>
      <c r="B109" s="12" t="s">
        <v>304</v>
      </c>
      <c r="C109" s="12" t="s">
        <v>299</v>
      </c>
      <c r="D109" s="13" t="s">
        <v>38</v>
      </c>
      <c r="E109" s="25" t="n">
        <v>22</v>
      </c>
    </row>
    <row r="110" customFormat="false" ht="13.8" hidden="false" customHeight="false" outlineLevel="0" collapsed="false">
      <c r="A110" s="6" t="s">
        <v>305</v>
      </c>
      <c r="B110" s="12" t="s">
        <v>306</v>
      </c>
      <c r="C110" s="12" t="s">
        <v>122</v>
      </c>
      <c r="D110" s="13" t="s">
        <v>9</v>
      </c>
      <c r="E110" s="14" t="n">
        <v>22</v>
      </c>
    </row>
    <row r="111" customFormat="false" ht="13.8" hidden="false" customHeight="false" outlineLevel="0" collapsed="false">
      <c r="A111" s="6" t="s">
        <v>307</v>
      </c>
      <c r="B111" s="12" t="s">
        <v>308</v>
      </c>
      <c r="C111" s="12" t="s">
        <v>309</v>
      </c>
      <c r="D111" s="13" t="s">
        <v>191</v>
      </c>
      <c r="E111" s="14" t="n">
        <v>21</v>
      </c>
    </row>
    <row r="112" customFormat="false" ht="13.8" hidden="false" customHeight="false" outlineLevel="0" collapsed="false">
      <c r="A112" s="6" t="s">
        <v>310</v>
      </c>
      <c r="B112" s="12" t="s">
        <v>311</v>
      </c>
      <c r="C112" s="12" t="s">
        <v>312</v>
      </c>
      <c r="D112" s="13" t="s">
        <v>9</v>
      </c>
      <c r="E112" s="14" t="n">
        <v>21</v>
      </c>
    </row>
    <row r="113" customFormat="false" ht="13.8" hidden="false" customHeight="false" outlineLevel="0" collapsed="false">
      <c r="A113" s="6" t="s">
        <v>313</v>
      </c>
      <c r="B113" s="12" t="s">
        <v>314</v>
      </c>
      <c r="C113" s="12" t="s">
        <v>31</v>
      </c>
      <c r="D113" s="13" t="s">
        <v>13</v>
      </c>
      <c r="E113" s="14" t="n">
        <v>21</v>
      </c>
    </row>
    <row r="114" customFormat="false" ht="13.8" hidden="false" customHeight="false" outlineLevel="0" collapsed="false">
      <c r="A114" s="6" t="s">
        <v>315</v>
      </c>
      <c r="B114" s="12" t="s">
        <v>316</v>
      </c>
      <c r="C114" s="12" t="s">
        <v>317</v>
      </c>
      <c r="D114" s="13" t="s">
        <v>9</v>
      </c>
      <c r="E114" s="14" t="n">
        <v>21</v>
      </c>
    </row>
    <row r="115" customFormat="false" ht="13.8" hidden="false" customHeight="false" outlineLevel="0" collapsed="false">
      <c r="A115" s="6" t="s">
        <v>318</v>
      </c>
      <c r="B115" s="12" t="s">
        <v>319</v>
      </c>
      <c r="C115" s="12" t="s">
        <v>125</v>
      </c>
      <c r="D115" s="13" t="s">
        <v>13</v>
      </c>
      <c r="E115" s="14" t="n">
        <v>20</v>
      </c>
    </row>
    <row r="116" customFormat="false" ht="13.8" hidden="false" customHeight="false" outlineLevel="0" collapsed="false">
      <c r="A116" s="6" t="s">
        <v>320</v>
      </c>
      <c r="B116" s="12" t="s">
        <v>172</v>
      </c>
      <c r="C116" s="12" t="s">
        <v>299</v>
      </c>
      <c r="D116" s="13" t="s">
        <v>38</v>
      </c>
      <c r="E116" s="25" t="n">
        <v>20</v>
      </c>
    </row>
    <row r="117" customFormat="false" ht="13.8" hidden="false" customHeight="false" outlineLevel="0" collapsed="false">
      <c r="A117" s="6" t="s">
        <v>321</v>
      </c>
      <c r="B117" s="12" t="s">
        <v>322</v>
      </c>
      <c r="C117" s="12" t="s">
        <v>323</v>
      </c>
      <c r="D117" s="13" t="s">
        <v>13</v>
      </c>
      <c r="E117" s="14" t="n">
        <v>20</v>
      </c>
    </row>
    <row r="118" customFormat="false" ht="13.8" hidden="false" customHeight="false" outlineLevel="0" collapsed="false">
      <c r="A118" s="6" t="s">
        <v>324</v>
      </c>
      <c r="B118" s="11" t="s">
        <v>325</v>
      </c>
      <c r="C118" s="12" t="s">
        <v>326</v>
      </c>
      <c r="D118" s="13" t="s">
        <v>9</v>
      </c>
      <c r="E118" s="14" t="n">
        <v>20</v>
      </c>
    </row>
    <row r="119" customFormat="false" ht="13.8" hidden="false" customHeight="false" outlineLevel="0" collapsed="false">
      <c r="A119" s="6" t="s">
        <v>327</v>
      </c>
      <c r="B119" s="12" t="s">
        <v>40</v>
      </c>
      <c r="C119" s="12" t="s">
        <v>328</v>
      </c>
      <c r="D119" s="13" t="s">
        <v>129</v>
      </c>
      <c r="E119" s="14" t="n">
        <v>19</v>
      </c>
    </row>
    <row r="120" customFormat="false" ht="13.8" hidden="false" customHeight="false" outlineLevel="0" collapsed="false">
      <c r="A120" s="6" t="s">
        <v>329</v>
      </c>
      <c r="B120" s="12" t="s">
        <v>330</v>
      </c>
      <c r="C120" s="12" t="s">
        <v>331</v>
      </c>
      <c r="D120" s="13" t="s">
        <v>48</v>
      </c>
      <c r="E120" s="14" t="n">
        <v>19</v>
      </c>
    </row>
    <row r="121" customFormat="false" ht="13.8" hidden="false" customHeight="false" outlineLevel="0" collapsed="false">
      <c r="A121" s="6" t="s">
        <v>332</v>
      </c>
      <c r="B121" s="12" t="s">
        <v>333</v>
      </c>
      <c r="C121" s="12" t="s">
        <v>334</v>
      </c>
      <c r="D121" s="13" t="s">
        <v>9</v>
      </c>
      <c r="E121" s="14" t="n">
        <v>19</v>
      </c>
    </row>
    <row r="122" customFormat="false" ht="13.8" hidden="false" customHeight="false" outlineLevel="0" collapsed="false">
      <c r="A122" s="6" t="s">
        <v>335</v>
      </c>
      <c r="B122" s="11" t="s">
        <v>336</v>
      </c>
      <c r="C122" s="12" t="s">
        <v>125</v>
      </c>
      <c r="D122" s="13" t="s">
        <v>9</v>
      </c>
      <c r="E122" s="25" t="n">
        <v>19</v>
      </c>
    </row>
    <row r="123" customFormat="false" ht="13.8" hidden="false" customHeight="false" outlineLevel="0" collapsed="false">
      <c r="A123" s="6" t="s">
        <v>337</v>
      </c>
      <c r="B123" s="12" t="s">
        <v>338</v>
      </c>
      <c r="C123" s="12" t="s">
        <v>339</v>
      </c>
      <c r="D123" s="13" t="s">
        <v>38</v>
      </c>
      <c r="E123" s="14" t="n">
        <f aca="false">9+9</f>
        <v>18</v>
      </c>
    </row>
    <row r="124" customFormat="false" ht="13.8" hidden="false" customHeight="false" outlineLevel="0" collapsed="false">
      <c r="A124" s="6" t="s">
        <v>340</v>
      </c>
      <c r="B124" s="12" t="s">
        <v>341</v>
      </c>
      <c r="C124" s="12" t="s">
        <v>194</v>
      </c>
      <c r="D124" s="13" t="s">
        <v>13</v>
      </c>
      <c r="E124" s="19" t="n">
        <v>18</v>
      </c>
    </row>
    <row r="125" customFormat="false" ht="13.8" hidden="false" customHeight="false" outlineLevel="0" collapsed="false">
      <c r="A125" s="6" t="s">
        <v>342</v>
      </c>
      <c r="B125" s="12" t="s">
        <v>343</v>
      </c>
      <c r="C125" s="12" t="s">
        <v>309</v>
      </c>
      <c r="D125" s="13" t="s">
        <v>9</v>
      </c>
      <c r="E125" s="14" t="n">
        <v>18</v>
      </c>
    </row>
    <row r="126" customFormat="false" ht="13.8" hidden="false" customHeight="false" outlineLevel="0" collapsed="false">
      <c r="A126" s="6" t="s">
        <v>344</v>
      </c>
      <c r="B126" s="12" t="s">
        <v>345</v>
      </c>
      <c r="C126" s="12" t="s">
        <v>346</v>
      </c>
      <c r="D126" s="13" t="s">
        <v>347</v>
      </c>
      <c r="E126" s="14" t="n">
        <v>18</v>
      </c>
    </row>
    <row r="127" customFormat="false" ht="13.8" hidden="false" customHeight="false" outlineLevel="0" collapsed="false">
      <c r="A127" s="6" t="s">
        <v>348</v>
      </c>
      <c r="B127" s="12" t="s">
        <v>349</v>
      </c>
      <c r="C127" s="12" t="s">
        <v>350</v>
      </c>
      <c r="D127" s="13" t="s">
        <v>9</v>
      </c>
      <c r="E127" s="14" t="n">
        <v>18</v>
      </c>
    </row>
    <row r="128" customFormat="false" ht="13.8" hidden="false" customHeight="false" outlineLevel="0" collapsed="false">
      <c r="A128" s="6" t="s">
        <v>351</v>
      </c>
      <c r="B128" s="12" t="s">
        <v>352</v>
      </c>
      <c r="C128" s="12" t="s">
        <v>353</v>
      </c>
      <c r="D128" s="13" t="s">
        <v>9</v>
      </c>
      <c r="E128" s="14" t="n">
        <v>17</v>
      </c>
    </row>
    <row r="129" customFormat="false" ht="13.8" hidden="false" customHeight="false" outlineLevel="0" collapsed="false">
      <c r="A129" s="6" t="s">
        <v>354</v>
      </c>
      <c r="B129" s="12" t="s">
        <v>355</v>
      </c>
      <c r="C129" s="12" t="s">
        <v>302</v>
      </c>
      <c r="D129" s="13" t="s">
        <v>9</v>
      </c>
      <c r="E129" s="14" t="n">
        <v>17</v>
      </c>
    </row>
    <row r="130" customFormat="false" ht="13.8" hidden="false" customHeight="false" outlineLevel="0" collapsed="false">
      <c r="A130" s="6" t="s">
        <v>356</v>
      </c>
      <c r="B130" s="12" t="s">
        <v>40</v>
      </c>
      <c r="C130" s="12" t="s">
        <v>41</v>
      </c>
      <c r="D130" s="13" t="s">
        <v>38</v>
      </c>
      <c r="E130" s="14" t="n">
        <v>17</v>
      </c>
    </row>
    <row r="131" customFormat="false" ht="13.8" hidden="false" customHeight="false" outlineLevel="0" collapsed="false">
      <c r="A131" s="6" t="s">
        <v>357</v>
      </c>
      <c r="B131" s="12" t="s">
        <v>358</v>
      </c>
      <c r="C131" s="12" t="s">
        <v>232</v>
      </c>
      <c r="D131" s="13" t="s">
        <v>48</v>
      </c>
      <c r="E131" s="14" t="n">
        <v>17</v>
      </c>
    </row>
    <row r="132" customFormat="false" ht="13.8" hidden="false" customHeight="false" outlineLevel="0" collapsed="false">
      <c r="A132" s="6" t="s">
        <v>359</v>
      </c>
      <c r="B132" s="12" t="s">
        <v>360</v>
      </c>
      <c r="C132" s="12" t="s">
        <v>299</v>
      </c>
      <c r="D132" s="13" t="s">
        <v>38</v>
      </c>
      <c r="E132" s="25" t="n">
        <v>17</v>
      </c>
    </row>
    <row r="133" customFormat="false" ht="13.8" hidden="false" customHeight="false" outlineLevel="0" collapsed="false">
      <c r="A133" s="6" t="s">
        <v>361</v>
      </c>
      <c r="B133" s="15" t="s">
        <v>362</v>
      </c>
      <c r="C133" s="15" t="s">
        <v>363</v>
      </c>
      <c r="D133" s="15" t="s">
        <v>9</v>
      </c>
      <c r="E133" s="19" t="n">
        <v>17</v>
      </c>
    </row>
    <row r="134" customFormat="false" ht="13.8" hidden="false" customHeight="false" outlineLevel="0" collapsed="false">
      <c r="A134" s="6" t="s">
        <v>364</v>
      </c>
      <c r="B134" s="12" t="s">
        <v>105</v>
      </c>
      <c r="C134" s="12" t="s">
        <v>232</v>
      </c>
      <c r="D134" s="13" t="s">
        <v>48</v>
      </c>
      <c r="E134" s="14" t="n">
        <v>16</v>
      </c>
    </row>
    <row r="135" customFormat="false" ht="13.8" hidden="false" customHeight="false" outlineLevel="0" collapsed="false">
      <c r="A135" s="6" t="s">
        <v>365</v>
      </c>
      <c r="B135" s="12" t="s">
        <v>366</v>
      </c>
      <c r="C135" s="12" t="s">
        <v>367</v>
      </c>
      <c r="D135" s="13" t="s">
        <v>9</v>
      </c>
      <c r="E135" s="14" t="n">
        <v>16</v>
      </c>
    </row>
    <row r="136" customFormat="false" ht="13.8" hidden="false" customHeight="false" outlineLevel="0" collapsed="false">
      <c r="A136" s="6" t="s">
        <v>368</v>
      </c>
      <c r="B136" s="12" t="s">
        <v>369</v>
      </c>
      <c r="C136" s="12" t="s">
        <v>205</v>
      </c>
      <c r="D136" s="13" t="s">
        <v>191</v>
      </c>
      <c r="E136" s="14" t="n">
        <v>16</v>
      </c>
    </row>
    <row r="137" customFormat="false" ht="13.8" hidden="false" customHeight="false" outlineLevel="0" collapsed="false">
      <c r="A137" s="6" t="s">
        <v>370</v>
      </c>
      <c r="B137" s="12" t="s">
        <v>371</v>
      </c>
      <c r="C137" s="12" t="s">
        <v>51</v>
      </c>
      <c r="D137" s="13" t="s">
        <v>38</v>
      </c>
      <c r="E137" s="14" t="n">
        <v>16</v>
      </c>
    </row>
    <row r="138" customFormat="false" ht="13.8" hidden="false" customHeight="false" outlineLevel="0" collapsed="false">
      <c r="A138" s="6" t="s">
        <v>372</v>
      </c>
      <c r="B138" s="12" t="s">
        <v>27</v>
      </c>
      <c r="C138" s="12" t="s">
        <v>373</v>
      </c>
      <c r="D138" s="13" t="s">
        <v>9</v>
      </c>
      <c r="E138" s="14" t="n">
        <v>15</v>
      </c>
    </row>
    <row r="139" customFormat="false" ht="13.8" hidden="false" customHeight="false" outlineLevel="0" collapsed="false">
      <c r="A139" s="6" t="s">
        <v>374</v>
      </c>
      <c r="B139" s="12" t="s">
        <v>375</v>
      </c>
      <c r="C139" s="12" t="s">
        <v>376</v>
      </c>
      <c r="D139" s="13" t="s">
        <v>9</v>
      </c>
      <c r="E139" s="19" t="n">
        <v>15</v>
      </c>
    </row>
    <row r="140" customFormat="false" ht="13.8" hidden="false" customHeight="false" outlineLevel="0" collapsed="false">
      <c r="A140" s="6" t="s">
        <v>377</v>
      </c>
      <c r="B140" s="12" t="s">
        <v>216</v>
      </c>
      <c r="C140" s="12" t="s">
        <v>217</v>
      </c>
      <c r="D140" s="13" t="s">
        <v>100</v>
      </c>
      <c r="E140" s="14" t="n">
        <v>15</v>
      </c>
    </row>
    <row r="141" customFormat="false" ht="13.8" hidden="false" customHeight="false" outlineLevel="0" collapsed="false">
      <c r="A141" s="6" t="s">
        <v>378</v>
      </c>
      <c r="B141" s="12" t="s">
        <v>379</v>
      </c>
      <c r="C141" s="12" t="s">
        <v>380</v>
      </c>
      <c r="D141" s="13" t="s">
        <v>9</v>
      </c>
      <c r="E141" s="14" t="n">
        <v>15</v>
      </c>
    </row>
    <row r="142" customFormat="false" ht="13.8" hidden="false" customHeight="false" outlineLevel="0" collapsed="false">
      <c r="A142" s="6" t="s">
        <v>381</v>
      </c>
      <c r="B142" s="12" t="s">
        <v>382</v>
      </c>
      <c r="C142" s="12" t="s">
        <v>31</v>
      </c>
      <c r="D142" s="13" t="s">
        <v>13</v>
      </c>
      <c r="E142" s="14" t="n">
        <v>15</v>
      </c>
    </row>
    <row r="143" customFormat="false" ht="13.8" hidden="false" customHeight="false" outlineLevel="0" collapsed="false">
      <c r="A143" s="6" t="s">
        <v>383</v>
      </c>
      <c r="B143" s="12" t="s">
        <v>384</v>
      </c>
      <c r="C143" s="12" t="s">
        <v>90</v>
      </c>
      <c r="D143" s="13" t="s">
        <v>38</v>
      </c>
      <c r="E143" s="14" t="n">
        <v>15</v>
      </c>
    </row>
    <row r="144" customFormat="false" ht="13.8" hidden="false" customHeight="false" outlineLevel="0" collapsed="false">
      <c r="A144" s="6" t="s">
        <v>385</v>
      </c>
      <c r="B144" s="12" t="s">
        <v>386</v>
      </c>
      <c r="C144" s="12" t="s">
        <v>283</v>
      </c>
      <c r="D144" s="13" t="s">
        <v>48</v>
      </c>
      <c r="E144" s="14" t="n">
        <v>14</v>
      </c>
    </row>
    <row r="145" customFormat="false" ht="13.8" hidden="false" customHeight="false" outlineLevel="0" collapsed="false">
      <c r="A145" s="6" t="s">
        <v>387</v>
      </c>
      <c r="B145" s="12" t="s">
        <v>388</v>
      </c>
      <c r="C145" s="12" t="s">
        <v>389</v>
      </c>
      <c r="D145" s="13" t="s">
        <v>191</v>
      </c>
      <c r="E145" s="14" t="n">
        <v>14</v>
      </c>
    </row>
    <row r="146" customFormat="false" ht="13.8" hidden="false" customHeight="false" outlineLevel="0" collapsed="false">
      <c r="A146" s="6" t="s">
        <v>390</v>
      </c>
      <c r="B146" s="12" t="s">
        <v>167</v>
      </c>
      <c r="C146" s="12" t="s">
        <v>135</v>
      </c>
      <c r="D146" s="13" t="s">
        <v>136</v>
      </c>
      <c r="E146" s="19" t="n">
        <v>14</v>
      </c>
    </row>
    <row r="147" customFormat="false" ht="13.8" hidden="false" customHeight="false" outlineLevel="0" collapsed="false">
      <c r="A147" s="6" t="s">
        <v>391</v>
      </c>
      <c r="B147" s="12" t="s">
        <v>392</v>
      </c>
      <c r="C147" s="12" t="s">
        <v>393</v>
      </c>
      <c r="D147" s="13" t="s">
        <v>9</v>
      </c>
      <c r="E147" s="14" t="n">
        <v>14</v>
      </c>
    </row>
    <row r="148" customFormat="false" ht="13.8" hidden="false" customHeight="false" outlineLevel="0" collapsed="false">
      <c r="A148" s="6" t="s">
        <v>394</v>
      </c>
      <c r="B148" s="12" t="s">
        <v>395</v>
      </c>
      <c r="C148" s="12" t="s">
        <v>396</v>
      </c>
      <c r="D148" s="13" t="s">
        <v>9</v>
      </c>
      <c r="E148" s="14" t="n">
        <v>14</v>
      </c>
    </row>
    <row r="149" customFormat="false" ht="13.8" hidden="false" customHeight="false" outlineLevel="0" collapsed="false">
      <c r="A149" s="6" t="s">
        <v>397</v>
      </c>
      <c r="B149" s="12" t="s">
        <v>398</v>
      </c>
      <c r="C149" s="12" t="s">
        <v>128</v>
      </c>
      <c r="D149" s="13" t="s">
        <v>129</v>
      </c>
      <c r="E149" s="14" t="n">
        <v>14</v>
      </c>
    </row>
    <row r="150" customFormat="false" ht="13.8" hidden="false" customHeight="false" outlineLevel="0" collapsed="false">
      <c r="A150" s="6" t="s">
        <v>399</v>
      </c>
      <c r="B150" s="12" t="s">
        <v>237</v>
      </c>
      <c r="C150" s="12" t="s">
        <v>283</v>
      </c>
      <c r="D150" s="13" t="s">
        <v>48</v>
      </c>
      <c r="E150" s="14" t="n">
        <v>13</v>
      </c>
    </row>
    <row r="151" customFormat="false" ht="13.8" hidden="false" customHeight="false" outlineLevel="0" collapsed="false">
      <c r="A151" s="6" t="s">
        <v>400</v>
      </c>
      <c r="B151" s="12" t="s">
        <v>401</v>
      </c>
      <c r="C151" s="12" t="s">
        <v>402</v>
      </c>
      <c r="D151" s="13" t="s">
        <v>269</v>
      </c>
      <c r="E151" s="19" t="n">
        <v>13</v>
      </c>
    </row>
    <row r="152" customFormat="false" ht="13.8" hidden="false" customHeight="false" outlineLevel="0" collapsed="false">
      <c r="A152" s="6" t="s">
        <v>403</v>
      </c>
      <c r="B152" s="12" t="s">
        <v>404</v>
      </c>
      <c r="C152" s="12" t="s">
        <v>405</v>
      </c>
      <c r="D152" s="13" t="s">
        <v>48</v>
      </c>
      <c r="E152" s="14" t="n">
        <v>13</v>
      </c>
    </row>
    <row r="153" customFormat="false" ht="13.8" hidden="false" customHeight="false" outlineLevel="0" collapsed="false">
      <c r="A153" s="6" t="s">
        <v>406</v>
      </c>
      <c r="B153" s="12" t="s">
        <v>407</v>
      </c>
      <c r="C153" s="12" t="s">
        <v>56</v>
      </c>
      <c r="D153" s="13" t="s">
        <v>9</v>
      </c>
      <c r="E153" s="14" t="n">
        <v>13</v>
      </c>
    </row>
    <row r="154" customFormat="false" ht="13.8" hidden="false" customHeight="false" outlineLevel="0" collapsed="false">
      <c r="A154" s="6" t="s">
        <v>408</v>
      </c>
      <c r="B154" s="12" t="s">
        <v>409</v>
      </c>
      <c r="C154" s="12" t="s">
        <v>293</v>
      </c>
      <c r="D154" s="13" t="s">
        <v>410</v>
      </c>
      <c r="E154" s="14" t="n">
        <v>13</v>
      </c>
    </row>
    <row r="155" customFormat="false" ht="13.8" hidden="false" customHeight="false" outlineLevel="0" collapsed="false">
      <c r="A155" s="6" t="s">
        <v>411</v>
      </c>
      <c r="B155" s="12" t="s">
        <v>412</v>
      </c>
      <c r="C155" s="12" t="s">
        <v>413</v>
      </c>
      <c r="D155" s="13" t="s">
        <v>48</v>
      </c>
      <c r="E155" s="14" t="n">
        <v>12</v>
      </c>
    </row>
    <row r="156" customFormat="false" ht="13.8" hidden="false" customHeight="false" outlineLevel="0" collapsed="false">
      <c r="A156" s="6" t="s">
        <v>414</v>
      </c>
      <c r="B156" s="12" t="s">
        <v>415</v>
      </c>
      <c r="C156" s="12" t="s">
        <v>416</v>
      </c>
      <c r="D156" s="13" t="s">
        <v>48</v>
      </c>
      <c r="E156" s="14" t="n">
        <v>12</v>
      </c>
    </row>
    <row r="157" customFormat="false" ht="13.8" hidden="false" customHeight="false" outlineLevel="0" collapsed="false">
      <c r="A157" s="6" t="s">
        <v>417</v>
      </c>
      <c r="B157" s="12" t="s">
        <v>418</v>
      </c>
      <c r="C157" s="12" t="s">
        <v>334</v>
      </c>
      <c r="D157" s="13" t="s">
        <v>9</v>
      </c>
      <c r="E157" s="19" t="n">
        <v>12</v>
      </c>
    </row>
    <row r="158" customFormat="false" ht="13.8" hidden="false" customHeight="false" outlineLevel="0" collapsed="false">
      <c r="A158" s="6" t="s">
        <v>419</v>
      </c>
      <c r="B158" s="12" t="s">
        <v>420</v>
      </c>
      <c r="C158" s="12" t="s">
        <v>421</v>
      </c>
      <c r="D158" s="13" t="s">
        <v>9</v>
      </c>
      <c r="E158" s="14" t="n">
        <v>12</v>
      </c>
    </row>
    <row r="159" customFormat="false" ht="13.8" hidden="false" customHeight="false" outlineLevel="0" collapsed="false">
      <c r="A159" s="6" t="s">
        <v>422</v>
      </c>
      <c r="B159" s="15" t="s">
        <v>423</v>
      </c>
      <c r="C159" s="15" t="s">
        <v>424</v>
      </c>
      <c r="D159" s="15" t="s">
        <v>9</v>
      </c>
      <c r="E159" s="14" t="n">
        <v>11</v>
      </c>
    </row>
    <row r="160" customFormat="false" ht="13.8" hidden="false" customHeight="false" outlineLevel="0" collapsed="false">
      <c r="A160" s="6" t="s">
        <v>425</v>
      </c>
      <c r="B160" s="15" t="s">
        <v>426</v>
      </c>
      <c r="C160" s="15" t="s">
        <v>427</v>
      </c>
      <c r="D160" s="15" t="s">
        <v>129</v>
      </c>
      <c r="E160" s="14" t="n">
        <v>11</v>
      </c>
    </row>
    <row r="161" customFormat="false" ht="13.8" hidden="false" customHeight="false" outlineLevel="0" collapsed="false">
      <c r="A161" s="6" t="s">
        <v>428</v>
      </c>
      <c r="B161" s="15" t="s">
        <v>429</v>
      </c>
      <c r="C161" s="15" t="s">
        <v>139</v>
      </c>
      <c r="D161" s="15" t="s">
        <v>48</v>
      </c>
      <c r="E161" s="19" t="n">
        <v>11</v>
      </c>
    </row>
    <row r="162" customFormat="false" ht="13.8" hidden="false" customHeight="false" outlineLevel="0" collapsed="false">
      <c r="A162" s="6" t="s">
        <v>430</v>
      </c>
      <c r="B162" s="23" t="s">
        <v>255</v>
      </c>
      <c r="C162" s="23" t="s">
        <v>431</v>
      </c>
      <c r="D162" s="24" t="s">
        <v>9</v>
      </c>
      <c r="E162" s="14" t="n">
        <v>11</v>
      </c>
    </row>
    <row r="163" customFormat="false" ht="13.8" hidden="false" customHeight="false" outlineLevel="0" collapsed="false">
      <c r="A163" s="6" t="s">
        <v>432</v>
      </c>
      <c r="B163" s="12" t="s">
        <v>308</v>
      </c>
      <c r="C163" s="12" t="s">
        <v>433</v>
      </c>
      <c r="D163" s="13" t="s">
        <v>48</v>
      </c>
      <c r="E163" s="14" t="n">
        <v>10</v>
      </c>
    </row>
    <row r="164" customFormat="false" ht="13.8" hidden="false" customHeight="false" outlineLevel="0" collapsed="false">
      <c r="A164" s="6" t="s">
        <v>434</v>
      </c>
      <c r="B164" s="15" t="s">
        <v>435</v>
      </c>
      <c r="C164" s="15" t="s">
        <v>436</v>
      </c>
      <c r="D164" s="15" t="s">
        <v>9</v>
      </c>
      <c r="E164" s="14" t="n">
        <v>9</v>
      </c>
    </row>
    <row r="165" customFormat="false" ht="13.8" hidden="false" customHeight="false" outlineLevel="0" collapsed="false">
      <c r="A165" s="6" t="s">
        <v>437</v>
      </c>
      <c r="B165" s="15" t="s">
        <v>338</v>
      </c>
      <c r="C165" s="15" t="s">
        <v>339</v>
      </c>
      <c r="D165" s="15" t="s">
        <v>38</v>
      </c>
      <c r="E165" s="19" t="n">
        <v>9</v>
      </c>
    </row>
    <row r="166" customFormat="false" ht="13.8" hidden="false" customHeight="false" outlineLevel="0" collapsed="false">
      <c r="A166" s="6" t="s">
        <v>438</v>
      </c>
      <c r="B166" s="15" t="s">
        <v>214</v>
      </c>
      <c r="C166" s="15" t="s">
        <v>224</v>
      </c>
      <c r="D166" s="15" t="s">
        <v>225</v>
      </c>
      <c r="E166" s="14" t="n">
        <v>8</v>
      </c>
    </row>
    <row r="167" customFormat="false" ht="13.8" hidden="false" customHeight="false" outlineLevel="0" collapsed="false">
      <c r="A167" s="6" t="s">
        <v>439</v>
      </c>
      <c r="B167" s="15" t="s">
        <v>440</v>
      </c>
      <c r="C167" s="15" t="s">
        <v>232</v>
      </c>
      <c r="D167" s="15" t="s">
        <v>48</v>
      </c>
      <c r="E167" s="14" t="n">
        <v>7</v>
      </c>
    </row>
    <row r="168" customFormat="false" ht="13.8" hidden="false" customHeight="false" outlineLevel="0" collapsed="false">
      <c r="A168" s="6" t="s">
        <v>441</v>
      </c>
      <c r="B168" s="12" t="s">
        <v>43</v>
      </c>
      <c r="C168" s="12" t="s">
        <v>103</v>
      </c>
      <c r="D168" s="13" t="s">
        <v>9</v>
      </c>
      <c r="E168" s="14" t="n">
        <v>7</v>
      </c>
    </row>
    <row r="169" customFormat="false" ht="13.8" hidden="false" customHeight="false" outlineLevel="0" collapsed="false">
      <c r="A169" s="6" t="s">
        <v>442</v>
      </c>
      <c r="B169" s="15" t="s">
        <v>75</v>
      </c>
      <c r="C169" s="15" t="s">
        <v>443</v>
      </c>
      <c r="D169" s="15" t="s">
        <v>9</v>
      </c>
      <c r="E169" s="19" t="n">
        <v>6</v>
      </c>
    </row>
    <row r="170" customFormat="false" ht="13.8" hidden="false" customHeight="false" outlineLevel="0" collapsed="false">
      <c r="A170" s="6" t="s">
        <v>444</v>
      </c>
      <c r="B170" s="15" t="s">
        <v>445</v>
      </c>
      <c r="C170" s="15" t="s">
        <v>79</v>
      </c>
      <c r="D170" s="15" t="s">
        <v>9</v>
      </c>
      <c r="E170" s="19" t="n">
        <v>5</v>
      </c>
    </row>
    <row r="171" customFormat="false" ht="13.8" hidden="false" customHeight="false" outlineLevel="0" collapsed="false">
      <c r="A171" s="6" t="s">
        <v>446</v>
      </c>
      <c r="B171" s="12" t="s">
        <v>447</v>
      </c>
      <c r="C171" s="12" t="s">
        <v>448</v>
      </c>
      <c r="D171" s="13" t="s">
        <v>449</v>
      </c>
      <c r="E171" s="14" t="n">
        <v>5</v>
      </c>
    </row>
    <row r="172" customFormat="false" ht="13.8" hidden="false" customHeight="false" outlineLevel="0" collapsed="false">
      <c r="A172" s="6" t="s">
        <v>450</v>
      </c>
      <c r="B172" s="15" t="s">
        <v>451</v>
      </c>
      <c r="C172" s="15" t="s">
        <v>452</v>
      </c>
      <c r="D172" s="15" t="s">
        <v>48</v>
      </c>
      <c r="E172" s="14" t="n">
        <v>3</v>
      </c>
    </row>
    <row r="173" customFormat="false" ht="13.8" hidden="false" customHeight="false" outlineLevel="0" collapsed="false">
      <c r="A173" s="6" t="s">
        <v>453</v>
      </c>
      <c r="B173" s="23" t="s">
        <v>454</v>
      </c>
      <c r="C173" s="23" t="s">
        <v>455</v>
      </c>
      <c r="D173" s="24" t="s">
        <v>9</v>
      </c>
      <c r="E173" s="14" t="n">
        <v>3</v>
      </c>
    </row>
    <row r="174" customFormat="false" ht="13.8" hidden="false" customHeight="false" outlineLevel="0" collapsed="false">
      <c r="A174" s="6" t="s">
        <v>456</v>
      </c>
      <c r="B174" s="23" t="s">
        <v>457</v>
      </c>
      <c r="C174" s="23" t="s">
        <v>458</v>
      </c>
      <c r="D174" s="24" t="s">
        <v>48</v>
      </c>
      <c r="E174" s="14" t="n">
        <v>3</v>
      </c>
    </row>
    <row r="175" customFormat="false" ht="13.8" hidden="false" customHeight="false" outlineLevel="0" collapsed="false">
      <c r="A175" s="6" t="s">
        <v>459</v>
      </c>
      <c r="B175" s="12" t="s">
        <v>460</v>
      </c>
      <c r="C175" s="12" t="s">
        <v>461</v>
      </c>
      <c r="D175" s="13" t="s">
        <v>48</v>
      </c>
      <c r="E175" s="14" t="n">
        <v>2</v>
      </c>
    </row>
    <row r="176" customFormat="false" ht="13.8" hidden="false" customHeight="false" outlineLevel="0" collapsed="false">
      <c r="A176" s="6" t="s">
        <v>462</v>
      </c>
      <c r="B176" s="12" t="s">
        <v>463</v>
      </c>
      <c r="C176" s="12" t="s">
        <v>464</v>
      </c>
      <c r="D176" s="13" t="s">
        <v>9</v>
      </c>
      <c r="E176" s="14" t="n">
        <v>2</v>
      </c>
      <c r="H176" s="0" t="n">
        <v>0</v>
      </c>
    </row>
    <row r="177" customFormat="false" ht="13.8" hidden="false" customHeight="false" outlineLevel="0" collapsed="false">
      <c r="A177" s="6" t="s">
        <v>465</v>
      </c>
      <c r="B177" s="15" t="s">
        <v>420</v>
      </c>
      <c r="C177" s="15" t="s">
        <v>466</v>
      </c>
      <c r="D177" s="15" t="s">
        <v>129</v>
      </c>
      <c r="E177" s="14" t="n">
        <v>1</v>
      </c>
    </row>
    <row r="178" customFormat="false" ht="13.8" hidden="false" customHeight="false" outlineLevel="0" collapsed="false">
      <c r="A178" s="6" t="s">
        <v>467</v>
      </c>
      <c r="B178" s="15" t="s">
        <v>468</v>
      </c>
      <c r="C178" s="15" t="s">
        <v>125</v>
      </c>
      <c r="D178" s="15" t="s">
        <v>191</v>
      </c>
      <c r="E178" s="19" t="n">
        <v>1</v>
      </c>
    </row>
    <row r="179" customFormat="false" ht="13.8" hidden="false" customHeight="false" outlineLevel="0" collapsed="false">
      <c r="A179" s="6" t="s">
        <v>469</v>
      </c>
      <c r="B179" s="26" t="s">
        <v>470</v>
      </c>
      <c r="C179" s="26" t="s">
        <v>363</v>
      </c>
      <c r="D179" s="27" t="s">
        <v>9</v>
      </c>
      <c r="E179" s="14" t="n">
        <v>1</v>
      </c>
    </row>
    <row r="180" customFormat="false" ht="13.8" hidden="false" customHeight="false" outlineLevel="0" collapsed="false">
      <c r="A180" s="6" t="s">
        <v>471</v>
      </c>
      <c r="B180" s="26"/>
      <c r="C180" s="26"/>
      <c r="D180" s="27"/>
      <c r="E180" s="14"/>
    </row>
    <row r="181" customFormat="false" ht="13.8" hidden="false" customHeight="false" outlineLevel="0" collapsed="false">
      <c r="A181" s="6" t="s">
        <v>472</v>
      </c>
      <c r="B181" s="15"/>
      <c r="C181" s="15"/>
      <c r="D181" s="15"/>
      <c r="E181" s="14"/>
    </row>
    <row r="182" customFormat="false" ht="15" hidden="false" customHeight="false" outlineLevel="0" collapsed="false">
      <c r="A182" s="6" t="s">
        <v>473</v>
      </c>
      <c r="B182" s="15"/>
      <c r="C182" s="15"/>
      <c r="D182" s="15"/>
      <c r="E182" s="14"/>
    </row>
    <row r="183" customFormat="false" ht="13.8" hidden="false" customHeight="false" outlineLevel="0" collapsed="false">
      <c r="A183" s="6" t="s">
        <v>474</v>
      </c>
      <c r="B183" s="12"/>
      <c r="C183" s="12"/>
      <c r="D183" s="13"/>
      <c r="E183" s="14"/>
    </row>
    <row r="184" customFormat="false" ht="13.8" hidden="false" customHeight="false" outlineLevel="0" collapsed="false">
      <c r="A184" s="6" t="s">
        <v>475</v>
      </c>
      <c r="B184" s="11"/>
      <c r="C184" s="12"/>
      <c r="D184" s="13"/>
      <c r="E184" s="14"/>
    </row>
    <row r="185" customFormat="false" ht="13.8" hidden="false" customHeight="false" outlineLevel="0" collapsed="false">
      <c r="A185" s="6" t="s">
        <v>476</v>
      </c>
      <c r="B185" s="12"/>
      <c r="C185" s="12"/>
      <c r="D185" s="13"/>
      <c r="E185" s="14"/>
    </row>
    <row r="186" customFormat="false" ht="13.8" hidden="false" customHeight="false" outlineLevel="0" collapsed="false">
      <c r="A186" s="6" t="s">
        <v>477</v>
      </c>
      <c r="B186" s="12"/>
      <c r="C186" s="12"/>
      <c r="D186" s="13"/>
      <c r="E186" s="14"/>
    </row>
    <row r="187" customFormat="false" ht="13.8" hidden="false" customHeight="false" outlineLevel="0" collapsed="false">
      <c r="A187" s="6" t="s">
        <v>478</v>
      </c>
      <c r="B187" s="12"/>
      <c r="C187" s="12"/>
      <c r="D187" s="13"/>
      <c r="E187" s="14"/>
    </row>
    <row r="188" customFormat="false" ht="13.8" hidden="false" customHeight="false" outlineLevel="0" collapsed="false">
      <c r="A188" s="6" t="s">
        <v>479</v>
      </c>
      <c r="B188" s="12"/>
      <c r="C188" s="12"/>
      <c r="D188" s="13"/>
      <c r="E188" s="14"/>
    </row>
    <row r="189" customFormat="false" ht="13.8" hidden="false" customHeight="false" outlineLevel="0" collapsed="false">
      <c r="A189" s="6" t="s">
        <v>480</v>
      </c>
      <c r="B189" s="21"/>
      <c r="C189" s="12"/>
      <c r="D189" s="13"/>
      <c r="E189" s="14"/>
    </row>
    <row r="190" customFormat="false" ht="13.8" hidden="false" customHeight="false" outlineLevel="0" collapsed="false">
      <c r="A190" s="6" t="s">
        <v>481</v>
      </c>
      <c r="B190" s="12"/>
      <c r="C190" s="12"/>
      <c r="D190" s="13"/>
      <c r="E190" s="14"/>
    </row>
    <row r="191" customFormat="false" ht="13.8" hidden="false" customHeight="false" outlineLevel="0" collapsed="false">
      <c r="A191" s="6" t="s">
        <v>482</v>
      </c>
      <c r="B191" s="12"/>
      <c r="C191" s="12"/>
      <c r="D191" s="13"/>
      <c r="E191" s="14"/>
    </row>
    <row r="192" customFormat="false" ht="13.8" hidden="false" customHeight="false" outlineLevel="0" collapsed="false">
      <c r="A192" s="6" t="s">
        <v>483</v>
      </c>
      <c r="B192" s="12"/>
      <c r="C192" s="12"/>
      <c r="D192" s="13"/>
      <c r="E192" s="14"/>
    </row>
    <row r="193" customFormat="false" ht="13.8" hidden="false" customHeight="false" outlineLevel="0" collapsed="false">
      <c r="A193" s="6" t="s">
        <v>484</v>
      </c>
      <c r="B193" s="12"/>
      <c r="C193" s="12"/>
      <c r="D193" s="13"/>
      <c r="E193" s="14"/>
    </row>
    <row r="194" customFormat="false" ht="13.8" hidden="false" customHeight="false" outlineLevel="0" collapsed="false">
      <c r="A194" s="6" t="s">
        <v>485</v>
      </c>
      <c r="B194" s="11"/>
      <c r="C194" s="12"/>
      <c r="D194" s="13"/>
      <c r="E194" s="14"/>
    </row>
    <row r="195" customFormat="false" ht="13.8" hidden="false" customHeight="false" outlineLevel="0" collapsed="false">
      <c r="A195" s="6" t="s">
        <v>486</v>
      </c>
      <c r="B195" s="26"/>
      <c r="C195" s="26"/>
      <c r="D195" s="27"/>
      <c r="E195" s="14"/>
    </row>
    <row r="196" customFormat="false" ht="13.8" hidden="false" customHeight="false" outlineLevel="0" collapsed="false">
      <c r="A196" s="6" t="s">
        <v>487</v>
      </c>
      <c r="B196" s="15"/>
      <c r="C196" s="15"/>
      <c r="D196" s="15"/>
      <c r="E196" s="14"/>
    </row>
    <row r="197" customFormat="false" ht="13.8" hidden="false" customHeight="false" outlineLevel="0" collapsed="false">
      <c r="A197" s="6" t="s">
        <v>488</v>
      </c>
      <c r="B197" s="15"/>
      <c r="C197" s="15"/>
      <c r="D197" s="15"/>
      <c r="E197" s="14"/>
    </row>
    <row r="198" customFormat="false" ht="13.8" hidden="false" customHeight="false" outlineLevel="0" collapsed="false">
      <c r="A198" s="6" t="s">
        <v>489</v>
      </c>
      <c r="B198" s="12"/>
      <c r="C198" s="12"/>
      <c r="D198" s="13"/>
      <c r="E198" s="14"/>
    </row>
    <row r="199" customFormat="false" ht="13.8" hidden="false" customHeight="false" outlineLevel="0" collapsed="false">
      <c r="A199" s="6" t="s">
        <v>490</v>
      </c>
      <c r="B199" s="12"/>
      <c r="C199" s="12"/>
      <c r="D199" s="13"/>
      <c r="E199" s="14"/>
    </row>
    <row r="200" customFormat="false" ht="13.8" hidden="false" customHeight="false" outlineLevel="0" collapsed="false">
      <c r="A200" s="6" t="s">
        <v>491</v>
      </c>
      <c r="B200" s="12"/>
      <c r="C200" s="12"/>
      <c r="D200" s="13"/>
      <c r="E200" s="14"/>
    </row>
    <row r="201" customFormat="false" ht="13.8" hidden="false" customHeight="false" outlineLevel="0" collapsed="false">
      <c r="A201" s="6" t="s">
        <v>492</v>
      </c>
      <c r="B201" s="23"/>
      <c r="C201" s="23"/>
      <c r="D201" s="24"/>
      <c r="E201" s="14"/>
    </row>
    <row r="202" customFormat="false" ht="13.8" hidden="false" customHeight="false" outlineLevel="0" collapsed="false">
      <c r="A202" s="6" t="s">
        <v>493</v>
      </c>
      <c r="B202" s="12"/>
      <c r="C202" s="12"/>
      <c r="D202" s="13"/>
      <c r="E202" s="14"/>
    </row>
    <row r="203" customFormat="false" ht="13.8" hidden="false" customHeight="false" outlineLevel="0" collapsed="false">
      <c r="A203" s="6" t="s">
        <v>494</v>
      </c>
      <c r="B203" s="26"/>
      <c r="C203" s="26"/>
      <c r="D203" s="27"/>
      <c r="E203" s="14"/>
    </row>
    <row r="204" customFormat="false" ht="13.8" hidden="false" customHeight="false" outlineLevel="0" collapsed="false">
      <c r="A204" s="6" t="s">
        <v>495</v>
      </c>
      <c r="B204" s="15"/>
      <c r="C204" s="15"/>
      <c r="D204" s="15"/>
      <c r="E204" s="14"/>
    </row>
    <row r="205" customFormat="false" ht="13.8" hidden="false" customHeight="false" outlineLevel="0" collapsed="false">
      <c r="A205" s="6" t="s">
        <v>496</v>
      </c>
      <c r="B205" s="15"/>
      <c r="C205" s="15"/>
      <c r="D205" s="15"/>
      <c r="E205" s="14"/>
    </row>
  </sheetData>
  <autoFilter ref="B2:E170"/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H32" activeCellId="0" sqref="H32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0.71"/>
    <col collapsed="false" customWidth="true" hidden="false" outlineLevel="0" max="3" min="3" style="0" width="29.29"/>
    <col collapsed="false" customWidth="true" hidden="false" outlineLevel="0" max="4" min="4" style="0" width="15"/>
    <col collapsed="false" customWidth="true" hidden="false" outlineLevel="0" max="5" min="5" style="0" width="8.29"/>
    <col collapsed="false" customWidth="true" hidden="false" outlineLevel="0" max="6" min="6" style="0" width="8.4"/>
    <col collapsed="false" customWidth="true" hidden="false" outlineLevel="0" max="7" min="7" style="0" width="5.28"/>
    <col collapsed="false" customWidth="true" hidden="false" outlineLevel="0" max="8" min="8" style="0" width="18.85"/>
    <col collapsed="false" customWidth="true" hidden="false" outlineLevel="0" max="9" min="9" style="0" width="29.29"/>
    <col collapsed="false" customWidth="true" hidden="false" outlineLevel="0" max="10" min="10" style="0" width="15"/>
    <col collapsed="false" customWidth="true" hidden="false" outlineLevel="0" max="11" min="11" style="0" width="8.29"/>
    <col collapsed="false" customWidth="true" hidden="false" outlineLevel="0" max="13" min="12" style="0" width="8.4"/>
    <col collapsed="false" customWidth="true" hidden="false" outlineLevel="0" max="14" min="14" style="0" width="19"/>
    <col collapsed="false" customWidth="true" hidden="false" outlineLevel="0" max="15" min="15" style="0" width="18.71"/>
    <col collapsed="false" customWidth="true" hidden="false" outlineLevel="0" max="16" min="16" style="0" width="16.71"/>
    <col collapsed="false" customWidth="true" hidden="false" outlineLevel="0" max="19" min="17" style="0" width="8.4"/>
    <col collapsed="false" customWidth="true" hidden="false" outlineLevel="0" max="20" min="20" style="0" width="19"/>
    <col collapsed="false" customWidth="true" hidden="false" outlineLevel="0" max="21" min="21" style="0" width="17.29"/>
    <col collapsed="false" customWidth="true" hidden="false" outlineLevel="0" max="22" min="22" style="0" width="15.29"/>
    <col collapsed="false" customWidth="true" hidden="false" outlineLevel="0" max="1025" min="23" style="0" width="8.4"/>
  </cols>
  <sheetData>
    <row r="1" customFormat="false" ht="15.75" hidden="false" customHeight="false" outlineLevel="0" collapsed="false">
      <c r="A1" s="29" t="s">
        <v>497</v>
      </c>
      <c r="B1" s="29"/>
      <c r="C1" s="29"/>
      <c r="D1" s="29"/>
      <c r="E1" s="29"/>
      <c r="G1" s="29" t="s">
        <v>498</v>
      </c>
      <c r="H1" s="29"/>
      <c r="I1" s="29"/>
      <c r="J1" s="29"/>
      <c r="K1" s="29"/>
    </row>
    <row r="2" customFormat="false" ht="26.25" hidden="false" customHeight="false" outlineLevel="0" collapsed="false">
      <c r="A2" s="30" t="s">
        <v>1</v>
      </c>
      <c r="B2" s="31" t="s">
        <v>2</v>
      </c>
      <c r="C2" s="31" t="s">
        <v>3</v>
      </c>
      <c r="D2" s="32" t="s">
        <v>4</v>
      </c>
      <c r="E2" s="33" t="s">
        <v>5</v>
      </c>
      <c r="G2" s="30" t="s">
        <v>1</v>
      </c>
      <c r="H2" s="31" t="s">
        <v>2</v>
      </c>
      <c r="I2" s="31" t="s">
        <v>3</v>
      </c>
      <c r="J2" s="32" t="s">
        <v>4</v>
      </c>
      <c r="K2" s="33" t="s">
        <v>5</v>
      </c>
    </row>
    <row r="3" customFormat="false" ht="15" hidden="false" customHeight="false" outlineLevel="0" collapsed="false">
      <c r="A3" s="34" t="s">
        <v>6</v>
      </c>
      <c r="B3" s="12" t="s">
        <v>92</v>
      </c>
      <c r="C3" s="12" t="s">
        <v>41</v>
      </c>
      <c r="D3" s="13" t="s">
        <v>38</v>
      </c>
      <c r="E3" s="35" t="n">
        <v>155</v>
      </c>
      <c r="G3" s="34" t="s">
        <v>6</v>
      </c>
      <c r="H3" s="12" t="s">
        <v>92</v>
      </c>
      <c r="I3" s="12" t="s">
        <v>41</v>
      </c>
      <c r="J3" s="13" t="s">
        <v>38</v>
      </c>
      <c r="K3" s="35" t="n">
        <v>133</v>
      </c>
    </row>
    <row r="4" customFormat="false" ht="15" hidden="false" customHeight="false" outlineLevel="0" collapsed="false">
      <c r="A4" s="34" t="s">
        <v>10</v>
      </c>
      <c r="B4" s="11" t="s">
        <v>184</v>
      </c>
      <c r="C4" s="12" t="s">
        <v>185</v>
      </c>
      <c r="D4" s="13" t="s">
        <v>9</v>
      </c>
      <c r="E4" s="35" t="n">
        <v>133</v>
      </c>
      <c r="G4" s="34" t="s">
        <v>10</v>
      </c>
      <c r="H4" s="11" t="s">
        <v>7</v>
      </c>
      <c r="I4" s="12" t="s">
        <v>8</v>
      </c>
      <c r="J4" s="13" t="s">
        <v>9</v>
      </c>
      <c r="K4" s="35" t="n">
        <v>119</v>
      </c>
    </row>
    <row r="5" customFormat="false" ht="15" hidden="false" customHeight="false" outlineLevel="0" collapsed="false">
      <c r="A5" s="34" t="s">
        <v>14</v>
      </c>
      <c r="B5" s="12" t="s">
        <v>27</v>
      </c>
      <c r="C5" s="12" t="s">
        <v>373</v>
      </c>
      <c r="D5" s="13" t="s">
        <v>9</v>
      </c>
      <c r="E5" s="35" t="n">
        <v>123</v>
      </c>
      <c r="G5" s="34" t="s">
        <v>14</v>
      </c>
      <c r="H5" s="12" t="s">
        <v>118</v>
      </c>
      <c r="I5" s="12" t="s">
        <v>119</v>
      </c>
      <c r="J5" s="13" t="s">
        <v>9</v>
      </c>
      <c r="K5" s="35" t="n">
        <v>119</v>
      </c>
    </row>
    <row r="6" customFormat="false" ht="15" hidden="false" customHeight="false" outlineLevel="0" collapsed="false">
      <c r="A6" s="34" t="s">
        <v>17</v>
      </c>
      <c r="B6" s="12" t="s">
        <v>219</v>
      </c>
      <c r="C6" s="12" t="s">
        <v>125</v>
      </c>
      <c r="D6" s="13" t="s">
        <v>13</v>
      </c>
      <c r="E6" s="35" t="n">
        <v>122</v>
      </c>
      <c r="G6" s="34" t="s">
        <v>17</v>
      </c>
      <c r="H6" s="12" t="s">
        <v>223</v>
      </c>
      <c r="I6" s="12" t="s">
        <v>224</v>
      </c>
      <c r="J6" s="13" t="s">
        <v>225</v>
      </c>
      <c r="K6" s="35" t="n">
        <v>117</v>
      </c>
    </row>
    <row r="7" customFormat="false" ht="15" hidden="false" customHeight="false" outlineLevel="0" collapsed="false">
      <c r="A7" s="34" t="s">
        <v>20</v>
      </c>
      <c r="B7" s="12" t="s">
        <v>231</v>
      </c>
      <c r="C7" s="12" t="s">
        <v>232</v>
      </c>
      <c r="D7" s="13" t="s">
        <v>48</v>
      </c>
      <c r="E7" s="35" t="n">
        <v>119</v>
      </c>
      <c r="G7" s="34" t="s">
        <v>20</v>
      </c>
      <c r="H7" s="12" t="s">
        <v>235</v>
      </c>
      <c r="I7" s="12" t="s">
        <v>51</v>
      </c>
      <c r="J7" s="13" t="s">
        <v>38</v>
      </c>
      <c r="K7" s="36" t="n">
        <v>117</v>
      </c>
    </row>
    <row r="8" customFormat="false" ht="15" hidden="false" customHeight="false" outlineLevel="0" collapsed="false">
      <c r="A8" s="34" t="s">
        <v>23</v>
      </c>
      <c r="B8" s="21" t="s">
        <v>7</v>
      </c>
      <c r="C8" s="12" t="s">
        <v>8</v>
      </c>
      <c r="D8" s="13" t="s">
        <v>9</v>
      </c>
      <c r="E8" s="35" t="n">
        <v>115</v>
      </c>
      <c r="G8" s="34" t="s">
        <v>23</v>
      </c>
      <c r="H8" s="21" t="s">
        <v>246</v>
      </c>
      <c r="I8" s="12" t="s">
        <v>247</v>
      </c>
      <c r="J8" s="13" t="s">
        <v>9</v>
      </c>
      <c r="K8" s="35" t="n">
        <v>103</v>
      </c>
    </row>
    <row r="9" customFormat="false" ht="15" hidden="false" customHeight="false" outlineLevel="0" collapsed="false">
      <c r="A9" s="34" t="s">
        <v>26</v>
      </c>
      <c r="B9" s="12" t="s">
        <v>67</v>
      </c>
      <c r="C9" s="12" t="s">
        <v>68</v>
      </c>
      <c r="D9" s="13" t="s">
        <v>13</v>
      </c>
      <c r="E9" s="35" t="n">
        <v>100</v>
      </c>
      <c r="G9" s="34" t="s">
        <v>26</v>
      </c>
      <c r="H9" s="12" t="s">
        <v>265</v>
      </c>
      <c r="I9" s="12" t="s">
        <v>232</v>
      </c>
      <c r="J9" s="13" t="s">
        <v>48</v>
      </c>
      <c r="K9" s="35" t="n">
        <v>97</v>
      </c>
    </row>
    <row r="10" customFormat="false" ht="15" hidden="false" customHeight="false" outlineLevel="0" collapsed="false">
      <c r="A10" s="34" t="s">
        <v>29</v>
      </c>
      <c r="B10" s="12" t="s">
        <v>282</v>
      </c>
      <c r="C10" s="12" t="s">
        <v>283</v>
      </c>
      <c r="D10" s="13" t="s">
        <v>48</v>
      </c>
      <c r="E10" s="35" t="n">
        <v>100</v>
      </c>
      <c r="G10" s="34" t="s">
        <v>29</v>
      </c>
      <c r="H10" s="12" t="s">
        <v>138</v>
      </c>
      <c r="I10" s="12" t="s">
        <v>139</v>
      </c>
      <c r="J10" s="13" t="s">
        <v>48</v>
      </c>
      <c r="K10" s="35" t="n">
        <v>94</v>
      </c>
    </row>
    <row r="11" customFormat="false" ht="15" hidden="false" customHeight="false" outlineLevel="0" collapsed="false">
      <c r="A11" s="34" t="s">
        <v>32</v>
      </c>
      <c r="B11" s="12" t="s">
        <v>295</v>
      </c>
      <c r="C11" s="12" t="s">
        <v>296</v>
      </c>
      <c r="D11" s="13" t="s">
        <v>9</v>
      </c>
      <c r="E11" s="35" t="n">
        <v>92</v>
      </c>
      <c r="G11" s="34" t="s">
        <v>32</v>
      </c>
      <c r="H11" s="12" t="s">
        <v>55</v>
      </c>
      <c r="I11" s="12" t="s">
        <v>56</v>
      </c>
      <c r="J11" s="13" t="s">
        <v>9</v>
      </c>
      <c r="K11" s="35" t="n">
        <v>93</v>
      </c>
    </row>
    <row r="12" customFormat="false" ht="15" hidden="false" customHeight="false" outlineLevel="0" collapsed="false">
      <c r="A12" s="34" t="s">
        <v>35</v>
      </c>
      <c r="B12" s="12" t="s">
        <v>72</v>
      </c>
      <c r="C12" s="12" t="s">
        <v>499</v>
      </c>
      <c r="D12" s="13" t="s">
        <v>9</v>
      </c>
      <c r="E12" s="35" t="n">
        <v>91</v>
      </c>
      <c r="G12" s="34" t="s">
        <v>35</v>
      </c>
      <c r="H12" s="12" t="s">
        <v>72</v>
      </c>
      <c r="I12" s="12" t="s">
        <v>499</v>
      </c>
      <c r="J12" s="13" t="s">
        <v>9</v>
      </c>
      <c r="K12" s="35" t="n">
        <v>90</v>
      </c>
    </row>
    <row r="13" customFormat="false" ht="15" hidden="false" customHeight="false" outlineLevel="0" collapsed="false">
      <c r="A13" s="34" t="s">
        <v>39</v>
      </c>
      <c r="B13" s="12" t="s">
        <v>319</v>
      </c>
      <c r="C13" s="12" t="s">
        <v>125</v>
      </c>
      <c r="D13" s="13" t="s">
        <v>13</v>
      </c>
      <c r="E13" s="35" t="n">
        <v>76</v>
      </c>
      <c r="G13" s="34" t="s">
        <v>39</v>
      </c>
      <c r="H13" s="12" t="s">
        <v>143</v>
      </c>
      <c r="I13" s="12" t="s">
        <v>144</v>
      </c>
      <c r="J13" s="13" t="s">
        <v>48</v>
      </c>
      <c r="K13" s="35" t="n">
        <v>90</v>
      </c>
    </row>
    <row r="14" customFormat="false" ht="15" hidden="false" customHeight="false" outlineLevel="0" collapsed="false">
      <c r="A14" s="34" t="s">
        <v>42</v>
      </c>
      <c r="B14" s="12" t="s">
        <v>330</v>
      </c>
      <c r="C14" s="12" t="s">
        <v>331</v>
      </c>
      <c r="D14" s="13" t="s">
        <v>48</v>
      </c>
      <c r="E14" s="35" t="n">
        <v>71</v>
      </c>
      <c r="G14" s="34" t="s">
        <v>42</v>
      </c>
      <c r="H14" s="12" t="s">
        <v>40</v>
      </c>
      <c r="I14" s="12" t="s">
        <v>328</v>
      </c>
      <c r="J14" s="13" t="s">
        <v>129</v>
      </c>
      <c r="K14" s="35" t="n">
        <v>78</v>
      </c>
    </row>
    <row r="15" customFormat="false" ht="15" hidden="false" customHeight="false" outlineLevel="0" collapsed="false">
      <c r="A15" s="34" t="s">
        <v>45</v>
      </c>
      <c r="B15" s="12" t="s">
        <v>172</v>
      </c>
      <c r="C15" s="12" t="s">
        <v>173</v>
      </c>
      <c r="D15" s="13" t="s">
        <v>38</v>
      </c>
      <c r="E15" s="35" t="n">
        <v>70</v>
      </c>
      <c r="G15" s="34" t="s">
        <v>45</v>
      </c>
      <c r="H15" s="12" t="s">
        <v>121</v>
      </c>
      <c r="I15" s="12" t="s">
        <v>122</v>
      </c>
      <c r="J15" s="13" t="s">
        <v>9</v>
      </c>
      <c r="K15" s="35" t="n">
        <v>74</v>
      </c>
    </row>
    <row r="16" customFormat="false" ht="15" hidden="false" customHeight="false" outlineLevel="0" collapsed="false">
      <c r="A16" s="34" t="s">
        <v>49</v>
      </c>
      <c r="B16" s="12" t="s">
        <v>355</v>
      </c>
      <c r="C16" s="12" t="s">
        <v>302</v>
      </c>
      <c r="D16" s="13" t="s">
        <v>9</v>
      </c>
      <c r="E16" s="35" t="n">
        <v>67</v>
      </c>
      <c r="G16" s="34" t="s">
        <v>49</v>
      </c>
      <c r="H16" s="12" t="s">
        <v>58</v>
      </c>
      <c r="I16" s="12" t="s">
        <v>59</v>
      </c>
      <c r="J16" s="13" t="s">
        <v>9</v>
      </c>
      <c r="K16" s="35" t="n">
        <v>73</v>
      </c>
    </row>
    <row r="17" customFormat="false" ht="15" hidden="false" customHeight="false" outlineLevel="0" collapsed="false">
      <c r="A17" s="34" t="s">
        <v>52</v>
      </c>
      <c r="B17" s="12" t="s">
        <v>105</v>
      </c>
      <c r="C17" s="12" t="s">
        <v>232</v>
      </c>
      <c r="D17" s="13" t="s">
        <v>48</v>
      </c>
      <c r="E17" s="35" t="n">
        <v>65</v>
      </c>
      <c r="G17" s="34" t="s">
        <v>52</v>
      </c>
      <c r="H17" s="12" t="s">
        <v>84</v>
      </c>
      <c r="I17" s="12" t="s">
        <v>500</v>
      </c>
      <c r="J17" s="13" t="s">
        <v>13</v>
      </c>
      <c r="K17" s="35" t="n">
        <v>72</v>
      </c>
    </row>
    <row r="18" customFormat="false" ht="15" hidden="false" customHeight="false" outlineLevel="0" collapsed="false">
      <c r="A18" s="34" t="s">
        <v>54</v>
      </c>
      <c r="B18" s="12" t="s">
        <v>138</v>
      </c>
      <c r="C18" s="12" t="s">
        <v>139</v>
      </c>
      <c r="D18" s="13" t="s">
        <v>48</v>
      </c>
      <c r="E18" s="35" t="n">
        <v>63</v>
      </c>
      <c r="G18" s="34" t="s">
        <v>54</v>
      </c>
      <c r="H18" s="12" t="s">
        <v>111</v>
      </c>
      <c r="I18" s="12" t="s">
        <v>112</v>
      </c>
      <c r="J18" s="13" t="s">
        <v>38</v>
      </c>
      <c r="K18" s="35" t="n">
        <v>69</v>
      </c>
    </row>
    <row r="19" customFormat="false" ht="15" hidden="false" customHeight="false" outlineLevel="0" collapsed="false">
      <c r="A19" s="34" t="s">
        <v>57</v>
      </c>
      <c r="B19" s="12" t="s">
        <v>386</v>
      </c>
      <c r="C19" s="12" t="s">
        <v>283</v>
      </c>
      <c r="D19" s="13" t="s">
        <v>48</v>
      </c>
      <c r="E19" s="35" t="n">
        <v>58</v>
      </c>
      <c r="G19" s="34" t="s">
        <v>57</v>
      </c>
      <c r="H19" s="12" t="s">
        <v>172</v>
      </c>
      <c r="I19" s="12" t="s">
        <v>173</v>
      </c>
      <c r="J19" s="13" t="s">
        <v>38</v>
      </c>
      <c r="K19" s="35" t="n">
        <v>65</v>
      </c>
    </row>
    <row r="20" customFormat="false" ht="15" hidden="false" customHeight="false" outlineLevel="0" collapsed="false">
      <c r="A20" s="34" t="s">
        <v>60</v>
      </c>
      <c r="B20" s="12" t="s">
        <v>175</v>
      </c>
      <c r="C20" s="12" t="s">
        <v>176</v>
      </c>
      <c r="D20" s="13" t="s">
        <v>9</v>
      </c>
      <c r="E20" s="35" t="n">
        <v>57</v>
      </c>
      <c r="G20" s="34" t="s">
        <v>60</v>
      </c>
      <c r="H20" s="12" t="s">
        <v>237</v>
      </c>
      <c r="I20" s="12" t="s">
        <v>283</v>
      </c>
      <c r="J20" s="13" t="s">
        <v>48</v>
      </c>
      <c r="K20" s="35" t="n">
        <v>57</v>
      </c>
    </row>
    <row r="21" customFormat="false" ht="15" hidden="false" customHeight="false" outlineLevel="0" collapsed="false">
      <c r="A21" s="37" t="s">
        <v>63</v>
      </c>
      <c r="B21" s="23" t="s">
        <v>412</v>
      </c>
      <c r="C21" s="23" t="s">
        <v>413</v>
      </c>
      <c r="D21" s="24" t="s">
        <v>48</v>
      </c>
      <c r="E21" s="38" t="n">
        <v>57</v>
      </c>
      <c r="G21" s="37" t="s">
        <v>63</v>
      </c>
      <c r="H21" s="23" t="s">
        <v>415</v>
      </c>
      <c r="I21" s="23" t="s">
        <v>416</v>
      </c>
      <c r="J21" s="24" t="s">
        <v>48</v>
      </c>
      <c r="K21" s="35" t="n">
        <v>55</v>
      </c>
    </row>
    <row r="22" customFormat="false" ht="15" hidden="false" customHeight="false" outlineLevel="0" collapsed="false">
      <c r="A22" s="34" t="s">
        <v>66</v>
      </c>
      <c r="B22" s="12" t="s">
        <v>423</v>
      </c>
      <c r="C22" s="12" t="s">
        <v>424</v>
      </c>
      <c r="D22" s="13" t="s">
        <v>9</v>
      </c>
      <c r="E22" s="35" t="n">
        <v>51</v>
      </c>
      <c r="G22" s="34" t="s">
        <v>66</v>
      </c>
      <c r="H22" s="12" t="s">
        <v>426</v>
      </c>
      <c r="I22" s="12" t="s">
        <v>427</v>
      </c>
      <c r="J22" s="13" t="s">
        <v>129</v>
      </c>
      <c r="K22" s="38" t="n">
        <v>52</v>
      </c>
    </row>
    <row r="23" customFormat="false" ht="15" hidden="false" customHeight="false" outlineLevel="0" collapsed="false">
      <c r="A23" s="34" t="s">
        <v>69</v>
      </c>
      <c r="B23" s="12" t="s">
        <v>84</v>
      </c>
      <c r="C23" s="12" t="s">
        <v>85</v>
      </c>
      <c r="D23" s="13" t="s">
        <v>13</v>
      </c>
      <c r="E23" s="35" t="n">
        <v>45</v>
      </c>
      <c r="G23" s="34" t="s">
        <v>69</v>
      </c>
      <c r="H23" s="12" t="s">
        <v>146</v>
      </c>
      <c r="I23" s="12" t="s">
        <v>147</v>
      </c>
      <c r="J23" s="13" t="s">
        <v>48</v>
      </c>
      <c r="K23" s="35" t="n">
        <v>50</v>
      </c>
    </row>
    <row r="24" customFormat="false" ht="15" hidden="false" customHeight="false" outlineLevel="0" collapsed="false">
      <c r="A24" s="34" t="s">
        <v>71</v>
      </c>
      <c r="B24" s="12" t="s">
        <v>435</v>
      </c>
      <c r="C24" s="12" t="s">
        <v>436</v>
      </c>
      <c r="D24" s="13" t="s">
        <v>9</v>
      </c>
      <c r="E24" s="35" t="n">
        <v>32</v>
      </c>
      <c r="G24" s="34" t="s">
        <v>71</v>
      </c>
      <c r="H24" s="12" t="s">
        <v>338</v>
      </c>
      <c r="I24" s="12" t="s">
        <v>339</v>
      </c>
      <c r="J24" s="13" t="s">
        <v>38</v>
      </c>
      <c r="K24" s="35" t="n">
        <v>47</v>
      </c>
    </row>
    <row r="25" customFormat="false" ht="15" hidden="false" customHeight="false" outlineLevel="0" collapsed="false">
      <c r="A25" s="34" t="s">
        <v>74</v>
      </c>
      <c r="B25" s="12"/>
      <c r="C25" s="12"/>
      <c r="D25" s="13"/>
      <c r="E25" s="35"/>
      <c r="G25" s="34" t="s">
        <v>74</v>
      </c>
      <c r="H25" s="12" t="s">
        <v>214</v>
      </c>
      <c r="I25" s="12" t="s">
        <v>224</v>
      </c>
      <c r="J25" s="13" t="s">
        <v>225</v>
      </c>
      <c r="K25" s="35" t="n">
        <v>47</v>
      </c>
    </row>
    <row r="26" customFormat="false" ht="15" hidden="false" customHeight="false" outlineLevel="0" collapsed="false">
      <c r="A26" s="34" t="s">
        <v>77</v>
      </c>
      <c r="B26" s="12"/>
      <c r="C26" s="12"/>
      <c r="D26" s="13"/>
      <c r="E26" s="35"/>
      <c r="G26" s="34" t="s">
        <v>77</v>
      </c>
      <c r="H26" s="12" t="s">
        <v>440</v>
      </c>
      <c r="I26" s="12" t="s">
        <v>232</v>
      </c>
      <c r="J26" s="13" t="s">
        <v>48</v>
      </c>
      <c r="K26" s="35" t="n">
        <v>47</v>
      </c>
    </row>
    <row r="27" customFormat="false" ht="15" hidden="false" customHeight="false" outlineLevel="0" collapsed="false">
      <c r="A27" s="34" t="s">
        <v>80</v>
      </c>
      <c r="B27" s="12"/>
      <c r="C27" s="12"/>
      <c r="D27" s="13"/>
      <c r="E27" s="35"/>
      <c r="G27" s="34" t="s">
        <v>80</v>
      </c>
      <c r="H27" s="12" t="s">
        <v>61</v>
      </c>
      <c r="I27" s="12" t="s">
        <v>62</v>
      </c>
      <c r="J27" s="13" t="s">
        <v>13</v>
      </c>
      <c r="K27" s="35" t="n">
        <v>39</v>
      </c>
    </row>
    <row r="28" customFormat="false" ht="15" hidden="false" customHeight="false" outlineLevel="0" collapsed="false">
      <c r="A28" s="34" t="s">
        <v>83</v>
      </c>
      <c r="B28" s="12"/>
      <c r="C28" s="12"/>
      <c r="D28" s="13"/>
      <c r="E28" s="35"/>
      <c r="G28" s="34" t="s">
        <v>83</v>
      </c>
      <c r="H28" s="12" t="s">
        <v>152</v>
      </c>
      <c r="I28" s="12" t="s">
        <v>153</v>
      </c>
      <c r="J28" s="13" t="s">
        <v>9</v>
      </c>
      <c r="K28" s="35" t="n">
        <v>38</v>
      </c>
    </row>
    <row r="29" customFormat="false" ht="15" hidden="false" customHeight="false" outlineLevel="0" collapsed="false">
      <c r="A29" s="34" t="s">
        <v>86</v>
      </c>
      <c r="B29" s="12"/>
      <c r="C29" s="12"/>
      <c r="D29" s="13"/>
      <c r="E29" s="35"/>
      <c r="G29" s="34" t="s">
        <v>86</v>
      </c>
      <c r="H29" s="12" t="s">
        <v>27</v>
      </c>
      <c r="I29" s="12" t="s">
        <v>380</v>
      </c>
      <c r="J29" s="13" t="s">
        <v>9</v>
      </c>
      <c r="K29" s="35" t="n">
        <v>38</v>
      </c>
    </row>
    <row r="30" customFormat="false" ht="15" hidden="false" customHeight="false" outlineLevel="0" collapsed="false">
      <c r="A30" s="37" t="s">
        <v>88</v>
      </c>
      <c r="B30" s="23"/>
      <c r="C30" s="23"/>
      <c r="D30" s="24"/>
      <c r="E30" s="38"/>
      <c r="G30" s="37" t="s">
        <v>88</v>
      </c>
      <c r="H30" s="23" t="s">
        <v>451</v>
      </c>
      <c r="I30" s="23" t="s">
        <v>452</v>
      </c>
      <c r="J30" s="24" t="s">
        <v>48</v>
      </c>
      <c r="K30" s="35" t="n">
        <v>34</v>
      </c>
    </row>
    <row r="31" customFormat="false" ht="15" hidden="false" customHeight="false" outlineLevel="0" collapsed="false">
      <c r="A31" s="34" t="s">
        <v>91</v>
      </c>
      <c r="B31" s="12"/>
      <c r="C31" s="12"/>
      <c r="D31" s="13"/>
      <c r="E31" s="35"/>
      <c r="G31" s="34" t="s">
        <v>91</v>
      </c>
      <c r="H31" s="12" t="s">
        <v>50</v>
      </c>
      <c r="I31" s="12" t="s">
        <v>51</v>
      </c>
      <c r="J31" s="13" t="s">
        <v>38</v>
      </c>
      <c r="K31" s="38" t="n">
        <v>33</v>
      </c>
    </row>
    <row r="32" customFormat="false" ht="15.75" hidden="false" customHeight="false" outlineLevel="0" collapsed="false">
      <c r="A32" s="39" t="s">
        <v>93</v>
      </c>
      <c r="B32" s="26"/>
      <c r="C32" s="26"/>
      <c r="D32" s="27"/>
      <c r="E32" s="40"/>
      <c r="G32" s="39" t="s">
        <v>93</v>
      </c>
      <c r="H32" s="26" t="s">
        <v>420</v>
      </c>
      <c r="I32" s="26" t="s">
        <v>466</v>
      </c>
      <c r="J32" s="27" t="s">
        <v>129</v>
      </c>
      <c r="K32" s="35" t="n">
        <v>31</v>
      </c>
    </row>
  </sheetData>
  <mergeCells count="2">
    <mergeCell ref="A1:E1"/>
    <mergeCell ref="G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V1" activeCellId="0" sqref="V1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1.14"/>
    <col collapsed="false" customWidth="true" hidden="false" outlineLevel="0" max="3" min="3" style="0" width="24.57"/>
    <col collapsed="false" customWidth="true" hidden="false" outlineLevel="0" max="4" min="4" style="0" width="15"/>
    <col collapsed="false" customWidth="true" hidden="false" outlineLevel="0" max="5" min="5" style="0" width="8.57"/>
    <col collapsed="false" customWidth="true" hidden="false" outlineLevel="0" max="6" min="6" style="0" width="7.87"/>
    <col collapsed="false" customWidth="true" hidden="false" outlineLevel="0" max="7" min="7" style="0" width="5.57"/>
    <col collapsed="false" customWidth="true" hidden="false" outlineLevel="0" max="8" min="8" style="0" width="5.28"/>
    <col collapsed="false" customWidth="true" hidden="false" outlineLevel="0" max="9" min="9" style="0" width="18.85"/>
    <col collapsed="false" customWidth="true" hidden="false" outlineLevel="0" max="10" min="10" style="0" width="21.71"/>
    <col collapsed="false" customWidth="true" hidden="false" outlineLevel="0" max="11" min="11" style="0" width="20.98"/>
    <col collapsed="false" customWidth="true" hidden="false" outlineLevel="0" max="12" min="12" style="0" width="8.4"/>
    <col collapsed="false" customWidth="true" hidden="false" outlineLevel="0" max="13" min="13" style="0" width="7.87"/>
    <col collapsed="false" customWidth="true" hidden="false" outlineLevel="0" max="15" min="14" style="0" width="5.28"/>
    <col collapsed="false" customWidth="true" hidden="false" outlineLevel="0" max="16" min="16" style="0" width="18.85"/>
    <col collapsed="false" customWidth="true" hidden="false" outlineLevel="0" max="17" min="17" style="0" width="21.71"/>
    <col collapsed="false" customWidth="true" hidden="false" outlineLevel="0" max="18" min="18" style="0" width="15"/>
    <col collapsed="false" customWidth="true" hidden="false" outlineLevel="0" max="19" min="19" style="0" width="8.57"/>
    <col collapsed="false" customWidth="true" hidden="false" outlineLevel="0" max="20" min="20" style="0" width="7.87"/>
    <col collapsed="false" customWidth="true" hidden="false" outlineLevel="0" max="22" min="21" style="0" width="5.28"/>
    <col collapsed="false" customWidth="true" hidden="false" outlineLevel="0" max="23" min="23" style="0" width="21.14"/>
    <col collapsed="false" customWidth="true" hidden="false" outlineLevel="0" max="24" min="24" style="0" width="24.57"/>
    <col collapsed="false" customWidth="true" hidden="false" outlineLevel="0" max="25" min="25" style="0" width="20.98"/>
    <col collapsed="false" customWidth="true" hidden="false" outlineLevel="0" max="26" min="26" style="0" width="8.4"/>
    <col collapsed="false" customWidth="true" hidden="false" outlineLevel="0" max="27" min="27" style="0" width="7.87"/>
    <col collapsed="false" customWidth="true" hidden="false" outlineLevel="0" max="28" min="28" style="0" width="19.57"/>
    <col collapsed="false" customWidth="true" hidden="false" outlineLevel="0" max="29" min="29" style="0" width="27.85"/>
    <col collapsed="false" customWidth="true" hidden="false" outlineLevel="0" max="32" min="30" style="0" width="8.4"/>
    <col collapsed="false" customWidth="true" hidden="false" outlineLevel="0" max="33" min="33" style="0" width="17.59"/>
    <col collapsed="false" customWidth="true" hidden="false" outlineLevel="0" max="34" min="34" style="0" width="52.85"/>
    <col collapsed="false" customWidth="true" hidden="false" outlineLevel="0" max="35" min="35" style="0" width="28.14"/>
    <col collapsed="false" customWidth="true" hidden="false" outlineLevel="0" max="1025" min="36" style="0" width="8.4"/>
  </cols>
  <sheetData>
    <row r="1" customFormat="false" ht="15.75" hidden="false" customHeight="false" outlineLevel="0" collapsed="false">
      <c r="A1" s="29" t="s">
        <v>501</v>
      </c>
      <c r="B1" s="29"/>
      <c r="C1" s="29"/>
      <c r="D1" s="29"/>
      <c r="E1" s="29"/>
      <c r="H1" s="29" t="s">
        <v>502</v>
      </c>
      <c r="I1" s="29"/>
      <c r="J1" s="29"/>
      <c r="K1" s="29"/>
      <c r="L1" s="29"/>
      <c r="O1" s="29" t="s">
        <v>503</v>
      </c>
      <c r="P1" s="29"/>
      <c r="Q1" s="29"/>
      <c r="R1" s="29"/>
      <c r="S1" s="29"/>
      <c r="V1" s="41" t="s">
        <v>504</v>
      </c>
      <c r="W1" s="41"/>
      <c r="X1" s="41"/>
      <c r="Y1" s="41"/>
      <c r="Z1" s="41"/>
    </row>
    <row r="2" customFormat="false" ht="26.25" hidden="false" customHeight="false" outlineLevel="0" collapsed="false">
      <c r="A2" s="30" t="s">
        <v>1</v>
      </c>
      <c r="B2" s="31" t="s">
        <v>2</v>
      </c>
      <c r="C2" s="31" t="s">
        <v>3</v>
      </c>
      <c r="D2" s="32" t="s">
        <v>4</v>
      </c>
      <c r="E2" s="33" t="s">
        <v>505</v>
      </c>
      <c r="F2" s="33" t="s">
        <v>506</v>
      </c>
      <c r="H2" s="30" t="s">
        <v>1</v>
      </c>
      <c r="I2" s="31" t="s">
        <v>2</v>
      </c>
      <c r="J2" s="31" t="s">
        <v>3</v>
      </c>
      <c r="K2" s="32" t="s">
        <v>4</v>
      </c>
      <c r="L2" s="33" t="s">
        <v>505</v>
      </c>
      <c r="M2" s="33" t="s">
        <v>506</v>
      </c>
      <c r="O2" s="30" t="s">
        <v>1</v>
      </c>
      <c r="P2" s="31" t="s">
        <v>2</v>
      </c>
      <c r="Q2" s="31" t="s">
        <v>3</v>
      </c>
      <c r="R2" s="32" t="s">
        <v>4</v>
      </c>
      <c r="S2" s="33" t="s">
        <v>505</v>
      </c>
      <c r="T2" s="33" t="s">
        <v>506</v>
      </c>
      <c r="V2" s="30" t="s">
        <v>1</v>
      </c>
      <c r="W2" s="31" t="s">
        <v>2</v>
      </c>
      <c r="X2" s="31" t="s">
        <v>3</v>
      </c>
      <c r="Y2" s="32" t="s">
        <v>4</v>
      </c>
      <c r="Z2" s="33" t="s">
        <v>505</v>
      </c>
      <c r="AA2" s="33" t="s">
        <v>506</v>
      </c>
    </row>
    <row r="3" customFormat="false" ht="15" hidden="false" customHeight="false" outlineLevel="0" collapsed="false">
      <c r="A3" s="34" t="s">
        <v>6</v>
      </c>
      <c r="B3" s="12" t="s">
        <v>121</v>
      </c>
      <c r="C3" s="12" t="s">
        <v>122</v>
      </c>
      <c r="D3" s="13" t="s">
        <v>9</v>
      </c>
      <c r="E3" s="35"/>
      <c r="F3" s="35" t="n">
        <v>157</v>
      </c>
      <c r="H3" s="34" t="s">
        <v>6</v>
      </c>
      <c r="I3" s="12" t="s">
        <v>165</v>
      </c>
      <c r="J3" s="12" t="s">
        <v>125</v>
      </c>
      <c r="K3" s="13" t="s">
        <v>13</v>
      </c>
      <c r="L3" s="35"/>
      <c r="M3" s="35" t="n">
        <v>136</v>
      </c>
      <c r="O3" s="34" t="s">
        <v>6</v>
      </c>
      <c r="P3" s="12" t="s">
        <v>7</v>
      </c>
      <c r="Q3" s="12" t="s">
        <v>8</v>
      </c>
      <c r="R3" s="13" t="s">
        <v>9</v>
      </c>
      <c r="S3" s="35"/>
      <c r="T3" s="35" t="n">
        <v>116</v>
      </c>
      <c r="V3" s="34" t="s">
        <v>6</v>
      </c>
      <c r="W3" s="12" t="s">
        <v>99</v>
      </c>
      <c r="X3" s="12" t="s">
        <v>8</v>
      </c>
      <c r="Y3" s="13" t="s">
        <v>100</v>
      </c>
      <c r="Z3" s="35" t="n">
        <v>132</v>
      </c>
      <c r="AA3" s="35" t="n">
        <v>150</v>
      </c>
    </row>
    <row r="4" customFormat="false" ht="15" hidden="false" customHeight="false" outlineLevel="0" collapsed="false">
      <c r="A4" s="34" t="s">
        <v>10</v>
      </c>
      <c r="B4" s="12" t="s">
        <v>27</v>
      </c>
      <c r="C4" s="12" t="s">
        <v>373</v>
      </c>
      <c r="D4" s="13" t="s">
        <v>9</v>
      </c>
      <c r="E4" s="35"/>
      <c r="F4" s="35" t="n">
        <v>135</v>
      </c>
      <c r="H4" s="34" t="s">
        <v>10</v>
      </c>
      <c r="I4" s="11" t="s">
        <v>190</v>
      </c>
      <c r="J4" s="12" t="s">
        <v>168</v>
      </c>
      <c r="K4" s="13" t="s">
        <v>191</v>
      </c>
      <c r="L4" s="35"/>
      <c r="M4" s="35" t="n">
        <v>121</v>
      </c>
      <c r="O4" s="34" t="s">
        <v>10</v>
      </c>
      <c r="P4" s="12" t="s">
        <v>187</v>
      </c>
      <c r="Q4" s="12" t="s">
        <v>188</v>
      </c>
      <c r="R4" s="13" t="s">
        <v>13</v>
      </c>
      <c r="S4" s="35"/>
      <c r="T4" s="35" t="n">
        <v>107</v>
      </c>
      <c r="V4" s="34" t="s">
        <v>10</v>
      </c>
      <c r="W4" s="11" t="s">
        <v>53</v>
      </c>
      <c r="X4" s="12" t="s">
        <v>31</v>
      </c>
      <c r="Y4" s="13" t="s">
        <v>13</v>
      </c>
      <c r="Z4" s="35" t="n">
        <v>84</v>
      </c>
      <c r="AA4" s="35" t="n">
        <v>118</v>
      </c>
    </row>
    <row r="5" customFormat="false" ht="15" hidden="false" customHeight="false" outlineLevel="0" collapsed="false">
      <c r="A5" s="34" t="s">
        <v>14</v>
      </c>
      <c r="B5" s="11" t="s">
        <v>7</v>
      </c>
      <c r="C5" s="12" t="s">
        <v>8</v>
      </c>
      <c r="D5" s="13" t="s">
        <v>9</v>
      </c>
      <c r="E5" s="35"/>
      <c r="F5" s="35" t="n">
        <v>105</v>
      </c>
      <c r="H5" s="34" t="s">
        <v>14</v>
      </c>
      <c r="I5" s="12" t="s">
        <v>202</v>
      </c>
      <c r="J5" s="12" t="s">
        <v>168</v>
      </c>
      <c r="K5" s="13" t="s">
        <v>191</v>
      </c>
      <c r="L5" s="35"/>
      <c r="M5" s="35" t="n">
        <v>115</v>
      </c>
      <c r="O5" s="34" t="s">
        <v>14</v>
      </c>
      <c r="P5" s="11" t="s">
        <v>204</v>
      </c>
      <c r="Q5" s="12" t="s">
        <v>205</v>
      </c>
      <c r="R5" s="13" t="s">
        <v>191</v>
      </c>
      <c r="S5" s="35"/>
      <c r="T5" s="35" t="n">
        <v>93</v>
      </c>
      <c r="V5" s="34" t="s">
        <v>14</v>
      </c>
      <c r="W5" s="12" t="s">
        <v>207</v>
      </c>
      <c r="X5" s="12" t="s">
        <v>208</v>
      </c>
      <c r="Y5" s="13" t="s">
        <v>9</v>
      </c>
      <c r="Z5" s="35" t="n">
        <v>105</v>
      </c>
      <c r="AA5" s="35" t="n">
        <v>103</v>
      </c>
    </row>
    <row r="6" customFormat="false" ht="15" hidden="false" customHeight="false" outlineLevel="0" collapsed="false">
      <c r="A6" s="34" t="s">
        <v>17</v>
      </c>
      <c r="B6" s="12" t="s">
        <v>227</v>
      </c>
      <c r="C6" s="12" t="s">
        <v>228</v>
      </c>
      <c r="D6" s="13" t="s">
        <v>9</v>
      </c>
      <c r="E6" s="35"/>
      <c r="F6" s="35" t="n">
        <v>98</v>
      </c>
      <c r="H6" s="34" t="s">
        <v>17</v>
      </c>
      <c r="I6" s="12" t="s">
        <v>221</v>
      </c>
      <c r="J6" s="12" t="s">
        <v>8</v>
      </c>
      <c r="K6" s="13" t="s">
        <v>100</v>
      </c>
      <c r="L6" s="35"/>
      <c r="M6" s="35" t="n">
        <v>114</v>
      </c>
      <c r="O6" s="34" t="s">
        <v>17</v>
      </c>
      <c r="P6" s="12" t="s">
        <v>24</v>
      </c>
      <c r="Q6" s="12" t="s">
        <v>25</v>
      </c>
      <c r="R6" s="13" t="s">
        <v>9</v>
      </c>
      <c r="S6" s="35"/>
      <c r="T6" s="35" t="n">
        <v>92</v>
      </c>
      <c r="V6" s="34" t="s">
        <v>17</v>
      </c>
      <c r="W6" s="12" t="s">
        <v>78</v>
      </c>
      <c r="X6" s="12" t="s">
        <v>132</v>
      </c>
      <c r="Y6" s="13" t="s">
        <v>9</v>
      </c>
      <c r="Z6" s="35" t="n">
        <v>68</v>
      </c>
      <c r="AA6" s="35" t="n">
        <v>101</v>
      </c>
    </row>
    <row r="7" customFormat="false" ht="15" hidden="false" customHeight="false" outlineLevel="0" collapsed="false">
      <c r="A7" s="34" t="s">
        <v>20</v>
      </c>
      <c r="B7" s="12" t="s">
        <v>64</v>
      </c>
      <c r="C7" s="12" t="s">
        <v>65</v>
      </c>
      <c r="D7" s="13" t="s">
        <v>9</v>
      </c>
      <c r="E7" s="35"/>
      <c r="F7" s="35" t="n">
        <v>96</v>
      </c>
      <c r="H7" s="34" t="s">
        <v>20</v>
      </c>
      <c r="I7" s="12" t="s">
        <v>24</v>
      </c>
      <c r="J7" s="12" t="s">
        <v>25</v>
      </c>
      <c r="K7" s="13" t="s">
        <v>9</v>
      </c>
      <c r="L7" s="35"/>
      <c r="M7" s="35" t="n">
        <v>114</v>
      </c>
      <c r="O7" s="34" t="s">
        <v>20</v>
      </c>
      <c r="P7" s="12" t="s">
        <v>11</v>
      </c>
      <c r="Q7" s="12" t="s">
        <v>12</v>
      </c>
      <c r="R7" s="13" t="s">
        <v>13</v>
      </c>
      <c r="S7" s="35"/>
      <c r="T7" s="35" t="n">
        <v>76</v>
      </c>
      <c r="V7" s="34" t="s">
        <v>20</v>
      </c>
      <c r="W7" s="12" t="s">
        <v>237</v>
      </c>
      <c r="X7" s="12" t="s">
        <v>238</v>
      </c>
      <c r="Y7" s="13" t="s">
        <v>48</v>
      </c>
      <c r="Z7" s="35" t="n">
        <v>62</v>
      </c>
      <c r="AA7" s="35" t="n">
        <v>86</v>
      </c>
    </row>
    <row r="8" customFormat="false" ht="15" hidden="false" customHeight="false" outlineLevel="0" collapsed="false">
      <c r="A8" s="34" t="s">
        <v>23</v>
      </c>
      <c r="B8" s="12" t="s">
        <v>249</v>
      </c>
      <c r="C8" s="12" t="s">
        <v>250</v>
      </c>
      <c r="D8" s="13" t="s">
        <v>9</v>
      </c>
      <c r="E8" s="35"/>
      <c r="F8" s="35" t="n">
        <v>81</v>
      </c>
      <c r="H8" s="34" t="s">
        <v>23</v>
      </c>
      <c r="I8" s="21" t="s">
        <v>58</v>
      </c>
      <c r="J8" s="12" t="s">
        <v>59</v>
      </c>
      <c r="K8" s="13" t="s">
        <v>9</v>
      </c>
      <c r="L8" s="35"/>
      <c r="M8" s="35" t="n">
        <v>108</v>
      </c>
      <c r="O8" s="34" t="s">
        <v>23</v>
      </c>
      <c r="P8" s="12" t="s">
        <v>81</v>
      </c>
      <c r="Q8" s="12" t="s">
        <v>82</v>
      </c>
      <c r="R8" s="13" t="s">
        <v>9</v>
      </c>
      <c r="S8" s="35"/>
      <c r="T8" s="35" t="n">
        <v>69</v>
      </c>
      <c r="V8" s="34" t="s">
        <v>23</v>
      </c>
      <c r="W8" s="21" t="s">
        <v>64</v>
      </c>
      <c r="X8" s="12" t="s">
        <v>65</v>
      </c>
      <c r="Y8" s="13" t="s">
        <v>9</v>
      </c>
      <c r="Z8" s="35" t="n">
        <v>46</v>
      </c>
      <c r="AA8" s="35" t="n">
        <v>83</v>
      </c>
    </row>
    <row r="9" customFormat="false" ht="15" hidden="false" customHeight="false" outlineLevel="0" collapsed="false">
      <c r="A9" s="34" t="s">
        <v>26</v>
      </c>
      <c r="B9" s="21" t="s">
        <v>55</v>
      </c>
      <c r="C9" s="12" t="s">
        <v>56</v>
      </c>
      <c r="D9" s="13" t="s">
        <v>9</v>
      </c>
      <c r="E9" s="35"/>
      <c r="F9" s="35" t="n">
        <v>80</v>
      </c>
      <c r="H9" s="34" t="s">
        <v>26</v>
      </c>
      <c r="I9" s="12" t="s">
        <v>7</v>
      </c>
      <c r="J9" s="12" t="s">
        <v>8</v>
      </c>
      <c r="K9" s="13" t="s">
        <v>9</v>
      </c>
      <c r="L9" s="35"/>
      <c r="M9" s="35" t="n">
        <v>103</v>
      </c>
      <c r="O9" s="34" t="s">
        <v>26</v>
      </c>
      <c r="P9" s="21" t="s">
        <v>30</v>
      </c>
      <c r="Q9" s="12" t="s">
        <v>31</v>
      </c>
      <c r="R9" s="13" t="s">
        <v>13</v>
      </c>
      <c r="S9" s="35"/>
      <c r="T9" s="35" t="n">
        <v>68</v>
      </c>
      <c r="V9" s="34" t="s">
        <v>26</v>
      </c>
      <c r="W9" s="12" t="s">
        <v>267</v>
      </c>
      <c r="X9" s="12" t="s">
        <v>268</v>
      </c>
      <c r="Y9" s="13" t="s">
        <v>269</v>
      </c>
      <c r="Z9" s="35" t="n">
        <v>52</v>
      </c>
      <c r="AA9" s="35" t="n">
        <v>82</v>
      </c>
    </row>
    <row r="10" customFormat="false" ht="15" hidden="false" customHeight="false" outlineLevel="0" collapsed="false">
      <c r="A10" s="34" t="s">
        <v>29</v>
      </c>
      <c r="B10" s="12" t="s">
        <v>279</v>
      </c>
      <c r="C10" s="12" t="s">
        <v>280</v>
      </c>
      <c r="D10" s="13" t="s">
        <v>9</v>
      </c>
      <c r="E10" s="35"/>
      <c r="F10" s="35" t="n">
        <v>76</v>
      </c>
      <c r="H10" s="34" t="s">
        <v>29</v>
      </c>
      <c r="I10" s="12" t="s">
        <v>36</v>
      </c>
      <c r="J10" s="12" t="s">
        <v>37</v>
      </c>
      <c r="K10" s="13" t="s">
        <v>38</v>
      </c>
      <c r="L10" s="35"/>
      <c r="M10" s="35" t="n">
        <v>100</v>
      </c>
      <c r="O10" s="34" t="s">
        <v>29</v>
      </c>
      <c r="P10" s="12" t="s">
        <v>146</v>
      </c>
      <c r="Q10" s="12" t="s">
        <v>147</v>
      </c>
      <c r="R10" s="13" t="s">
        <v>48</v>
      </c>
      <c r="S10" s="35"/>
      <c r="T10" s="35" t="n">
        <v>61</v>
      </c>
      <c r="V10" s="34" t="s">
        <v>29</v>
      </c>
      <c r="W10" s="12" t="s">
        <v>11</v>
      </c>
      <c r="X10" s="12" t="s">
        <v>12</v>
      </c>
      <c r="Y10" s="13" t="s">
        <v>13</v>
      </c>
      <c r="Z10" s="35" t="n">
        <v>54</v>
      </c>
      <c r="AA10" s="35" t="n">
        <v>78</v>
      </c>
    </row>
    <row r="11" customFormat="false" ht="15" hidden="false" customHeight="false" outlineLevel="0" collapsed="false">
      <c r="A11" s="34" t="s">
        <v>32</v>
      </c>
      <c r="B11" s="12" t="s">
        <v>111</v>
      </c>
      <c r="C11" s="12" t="s">
        <v>112</v>
      </c>
      <c r="D11" s="13" t="s">
        <v>38</v>
      </c>
      <c r="E11" s="35"/>
      <c r="F11" s="35" t="n">
        <v>64</v>
      </c>
      <c r="H11" s="34" t="s">
        <v>32</v>
      </c>
      <c r="I11" s="12" t="s">
        <v>67</v>
      </c>
      <c r="J11" s="12" t="s">
        <v>8</v>
      </c>
      <c r="K11" s="13" t="s">
        <v>100</v>
      </c>
      <c r="L11" s="35"/>
      <c r="M11" s="35" t="n">
        <v>89</v>
      </c>
      <c r="O11" s="34" t="s">
        <v>32</v>
      </c>
      <c r="P11" s="11" t="n">
        <v>64</v>
      </c>
      <c r="Q11" s="12" t="s">
        <v>293</v>
      </c>
      <c r="R11" s="13" t="s">
        <v>9</v>
      </c>
      <c r="S11" s="35"/>
      <c r="T11" s="35" t="n">
        <v>61</v>
      </c>
      <c r="V11" s="34" t="s">
        <v>32</v>
      </c>
      <c r="W11" s="12" t="s">
        <v>7</v>
      </c>
      <c r="X11" s="12" t="s">
        <v>8</v>
      </c>
      <c r="Y11" s="13" t="s">
        <v>9</v>
      </c>
      <c r="Z11" s="35" t="n">
        <v>62</v>
      </c>
      <c r="AA11" s="35" t="n">
        <v>77</v>
      </c>
    </row>
    <row r="12" customFormat="false" ht="15" hidden="false" customHeight="false" outlineLevel="0" collapsed="false">
      <c r="A12" s="34" t="s">
        <v>35</v>
      </c>
      <c r="B12" s="12" t="s">
        <v>118</v>
      </c>
      <c r="C12" s="12" t="s">
        <v>119</v>
      </c>
      <c r="D12" s="13" t="s">
        <v>9</v>
      </c>
      <c r="E12" s="35"/>
      <c r="F12" s="35" t="n">
        <v>60</v>
      </c>
      <c r="H12" s="34" t="s">
        <v>35</v>
      </c>
      <c r="I12" s="12" t="s">
        <v>78</v>
      </c>
      <c r="J12" s="12" t="s">
        <v>132</v>
      </c>
      <c r="K12" s="13" t="s">
        <v>9</v>
      </c>
      <c r="L12" s="35"/>
      <c r="M12" s="35" t="n">
        <v>79</v>
      </c>
      <c r="O12" s="34" t="s">
        <v>35</v>
      </c>
      <c r="P12" s="12" t="s">
        <v>58</v>
      </c>
      <c r="Q12" s="12" t="s">
        <v>59</v>
      </c>
      <c r="R12" s="13" t="s">
        <v>9</v>
      </c>
      <c r="S12" s="35"/>
      <c r="T12" s="35" t="n">
        <v>52</v>
      </c>
      <c r="V12" s="34" t="s">
        <v>35</v>
      </c>
      <c r="W12" s="12" t="s">
        <v>81</v>
      </c>
      <c r="X12" s="12" t="s">
        <v>82</v>
      </c>
      <c r="Y12" s="13" t="s">
        <v>9</v>
      </c>
      <c r="Z12" s="35" t="n">
        <v>69</v>
      </c>
      <c r="AA12" s="35" t="n">
        <v>72</v>
      </c>
    </row>
    <row r="13" customFormat="false" ht="15" hidden="false" customHeight="false" outlineLevel="0" collapsed="false">
      <c r="A13" s="34" t="s">
        <v>39</v>
      </c>
      <c r="B13" s="12" t="s">
        <v>50</v>
      </c>
      <c r="C13" s="12" t="s">
        <v>51</v>
      </c>
      <c r="D13" s="13" t="s">
        <v>38</v>
      </c>
      <c r="E13" s="35"/>
      <c r="F13" s="35" t="n">
        <v>48</v>
      </c>
      <c r="H13" s="34" t="s">
        <v>39</v>
      </c>
      <c r="I13" s="12" t="s">
        <v>87</v>
      </c>
      <c r="J13" s="12" t="s">
        <v>31</v>
      </c>
      <c r="K13" s="13" t="s">
        <v>13</v>
      </c>
      <c r="L13" s="35"/>
      <c r="M13" s="35" t="n">
        <v>66</v>
      </c>
      <c r="O13" s="34" t="s">
        <v>39</v>
      </c>
      <c r="P13" s="12" t="s">
        <v>33</v>
      </c>
      <c r="Q13" s="12" t="s">
        <v>34</v>
      </c>
      <c r="R13" s="13" t="s">
        <v>13</v>
      </c>
      <c r="S13" s="35"/>
      <c r="T13" s="35" t="n">
        <v>44</v>
      </c>
      <c r="V13" s="34" t="s">
        <v>39</v>
      </c>
      <c r="W13" s="12" t="s">
        <v>36</v>
      </c>
      <c r="X13" s="12" t="s">
        <v>37</v>
      </c>
      <c r="Y13" s="13" t="s">
        <v>38</v>
      </c>
      <c r="Z13" s="35" t="n">
        <v>55</v>
      </c>
      <c r="AA13" s="35" t="n">
        <v>65</v>
      </c>
    </row>
    <row r="14" customFormat="false" ht="15" hidden="false" customHeight="false" outlineLevel="0" collapsed="false">
      <c r="A14" s="34" t="s">
        <v>42</v>
      </c>
      <c r="B14" s="12" t="s">
        <v>333</v>
      </c>
      <c r="C14" s="12" t="s">
        <v>334</v>
      </c>
      <c r="D14" s="13" t="s">
        <v>9</v>
      </c>
      <c r="E14" s="35"/>
      <c r="F14" s="35" t="n">
        <v>46</v>
      </c>
      <c r="H14" s="34" t="s">
        <v>42</v>
      </c>
      <c r="I14" s="12" t="s">
        <v>46</v>
      </c>
      <c r="J14" s="12" t="s">
        <v>47</v>
      </c>
      <c r="K14" s="13" t="s">
        <v>48</v>
      </c>
      <c r="L14" s="35"/>
      <c r="M14" s="35" t="n">
        <v>64</v>
      </c>
      <c r="O14" s="34" t="s">
        <v>42</v>
      </c>
      <c r="P14" s="12" t="s">
        <v>36</v>
      </c>
      <c r="Q14" s="12" t="s">
        <v>37</v>
      </c>
      <c r="R14" s="13" t="s">
        <v>38</v>
      </c>
      <c r="S14" s="35"/>
      <c r="T14" s="35" t="n">
        <v>41</v>
      </c>
      <c r="V14" s="34" t="s">
        <v>42</v>
      </c>
      <c r="W14" s="11" t="s">
        <v>58</v>
      </c>
      <c r="X14" s="12" t="s">
        <v>59</v>
      </c>
      <c r="Y14" s="13" t="s">
        <v>9</v>
      </c>
      <c r="Z14" s="35" t="n">
        <v>30</v>
      </c>
      <c r="AA14" s="35" t="n">
        <v>64</v>
      </c>
    </row>
    <row r="15" customFormat="false" ht="15" hidden="false" customHeight="false" outlineLevel="0" collapsed="false">
      <c r="A15" s="34" t="s">
        <v>45</v>
      </c>
      <c r="B15" s="12" t="s">
        <v>152</v>
      </c>
      <c r="C15" s="12" t="s">
        <v>153</v>
      </c>
      <c r="D15" s="13" t="s">
        <v>9</v>
      </c>
      <c r="E15" s="35"/>
      <c r="F15" s="35" t="n">
        <v>34</v>
      </c>
      <c r="H15" s="34" t="s">
        <v>45</v>
      </c>
      <c r="I15" s="12" t="s">
        <v>81</v>
      </c>
      <c r="J15" s="12" t="s">
        <v>82</v>
      </c>
      <c r="K15" s="13" t="s">
        <v>9</v>
      </c>
      <c r="L15" s="35"/>
      <c r="M15" s="35" t="n">
        <v>60</v>
      </c>
      <c r="O15" s="34" t="s">
        <v>45</v>
      </c>
      <c r="P15" s="12" t="s">
        <v>155</v>
      </c>
      <c r="Q15" s="12" t="s">
        <v>25</v>
      </c>
      <c r="R15" s="13" t="s">
        <v>9</v>
      </c>
      <c r="S15" s="35"/>
      <c r="T15" s="35" t="n">
        <v>39</v>
      </c>
      <c r="V15" s="34" t="s">
        <v>45</v>
      </c>
      <c r="W15" s="12" t="s">
        <v>341</v>
      </c>
      <c r="X15" s="12" t="s">
        <v>194</v>
      </c>
      <c r="Y15" s="13" t="s">
        <v>13</v>
      </c>
      <c r="Z15" s="35" t="n">
        <v>45</v>
      </c>
      <c r="AA15" s="35" t="n">
        <v>63</v>
      </c>
    </row>
    <row r="16" customFormat="false" ht="15" hidden="false" customHeight="false" outlineLevel="0" collapsed="false">
      <c r="A16" s="34" t="s">
        <v>49</v>
      </c>
      <c r="B16" s="12" t="s">
        <v>352</v>
      </c>
      <c r="C16" s="12" t="s">
        <v>353</v>
      </c>
      <c r="D16" s="13" t="s">
        <v>9</v>
      </c>
      <c r="E16" s="35"/>
      <c r="F16" s="35" t="n">
        <v>33</v>
      </c>
      <c r="H16" s="34" t="s">
        <v>49</v>
      </c>
      <c r="I16" s="12" t="s">
        <v>50</v>
      </c>
      <c r="J16" s="12" t="s">
        <v>51</v>
      </c>
      <c r="K16" s="13" t="s">
        <v>38</v>
      </c>
      <c r="L16" s="35"/>
      <c r="M16" s="35" t="n">
        <v>59</v>
      </c>
      <c r="O16" s="34" t="s">
        <v>49</v>
      </c>
      <c r="P16" s="12" t="s">
        <v>102</v>
      </c>
      <c r="Q16" s="12" t="s">
        <v>103</v>
      </c>
      <c r="R16" s="13" t="s">
        <v>9</v>
      </c>
      <c r="S16" s="35"/>
      <c r="T16" s="35" t="n">
        <v>35</v>
      </c>
      <c r="V16" s="34" t="s">
        <v>49</v>
      </c>
      <c r="W16" s="12" t="s">
        <v>143</v>
      </c>
      <c r="X16" s="12" t="s">
        <v>416</v>
      </c>
      <c r="Y16" s="13" t="s">
        <v>48</v>
      </c>
      <c r="Z16" s="35" t="n">
        <v>65</v>
      </c>
      <c r="AA16" s="35" t="n">
        <v>61</v>
      </c>
    </row>
    <row r="17" customFormat="false" ht="15" hidden="false" customHeight="false" outlineLevel="0" collapsed="false">
      <c r="A17" s="34" t="s">
        <v>52</v>
      </c>
      <c r="B17" s="12" t="s">
        <v>67</v>
      </c>
      <c r="C17" s="12" t="s">
        <v>68</v>
      </c>
      <c r="D17" s="13" t="s">
        <v>13</v>
      </c>
      <c r="E17" s="35"/>
      <c r="F17" s="35" t="n">
        <v>32</v>
      </c>
      <c r="H17" s="34" t="s">
        <v>52</v>
      </c>
      <c r="I17" s="12" t="s">
        <v>366</v>
      </c>
      <c r="J17" s="12" t="s">
        <v>367</v>
      </c>
      <c r="K17" s="13" t="s">
        <v>9</v>
      </c>
      <c r="L17" s="35"/>
      <c r="M17" s="35" t="n">
        <v>53</v>
      </c>
      <c r="O17" s="34" t="s">
        <v>52</v>
      </c>
      <c r="P17" s="12" t="s">
        <v>369</v>
      </c>
      <c r="Q17" s="12" t="s">
        <v>205</v>
      </c>
      <c r="R17" s="13" t="s">
        <v>191</v>
      </c>
      <c r="S17" s="35"/>
      <c r="T17" s="35" t="n">
        <v>35</v>
      </c>
      <c r="V17" s="34" t="s">
        <v>52</v>
      </c>
      <c r="W17" s="12" t="s">
        <v>111</v>
      </c>
      <c r="X17" s="12" t="s">
        <v>112</v>
      </c>
      <c r="Y17" s="13" t="s">
        <v>38</v>
      </c>
      <c r="Z17" s="35" t="n">
        <v>45</v>
      </c>
      <c r="AA17" s="35" t="n">
        <v>60</v>
      </c>
    </row>
    <row r="18" customFormat="false" ht="15" hidden="false" customHeight="false" outlineLevel="0" collapsed="false">
      <c r="A18" s="34" t="s">
        <v>54</v>
      </c>
      <c r="B18" s="12"/>
      <c r="C18" s="12"/>
      <c r="D18" s="13"/>
      <c r="E18" s="35"/>
      <c r="F18" s="35"/>
      <c r="H18" s="34" t="s">
        <v>54</v>
      </c>
      <c r="I18" s="12" t="s">
        <v>27</v>
      </c>
      <c r="J18" s="12" t="s">
        <v>373</v>
      </c>
      <c r="K18" s="13" t="s">
        <v>9</v>
      </c>
      <c r="L18" s="35"/>
      <c r="M18" s="35" t="n">
        <v>53</v>
      </c>
      <c r="O18" s="34" t="s">
        <v>54</v>
      </c>
      <c r="P18" s="12" t="s">
        <v>27</v>
      </c>
      <c r="Q18" s="12" t="s">
        <v>373</v>
      </c>
      <c r="R18" s="13" t="s">
        <v>9</v>
      </c>
      <c r="S18" s="35"/>
      <c r="T18" s="35" t="n">
        <v>26</v>
      </c>
      <c r="V18" s="34" t="s">
        <v>54</v>
      </c>
      <c r="W18" s="12" t="s">
        <v>375</v>
      </c>
      <c r="X18" s="12" t="s">
        <v>376</v>
      </c>
      <c r="Y18" s="13" t="s">
        <v>9</v>
      </c>
      <c r="Z18" s="35" t="n">
        <v>81</v>
      </c>
      <c r="AA18" s="35" t="n">
        <v>56</v>
      </c>
    </row>
    <row r="19" customFormat="false" ht="15" hidden="false" customHeight="false" outlineLevel="0" collapsed="false">
      <c r="A19" s="34" t="s">
        <v>57</v>
      </c>
      <c r="B19" s="12"/>
      <c r="C19" s="12"/>
      <c r="D19" s="13"/>
      <c r="E19" s="35"/>
      <c r="F19" s="35"/>
      <c r="H19" s="34" t="s">
        <v>57</v>
      </c>
      <c r="I19" s="12" t="s">
        <v>255</v>
      </c>
      <c r="J19" s="12" t="s">
        <v>256</v>
      </c>
      <c r="K19" s="13" t="s">
        <v>9</v>
      </c>
      <c r="L19" s="35"/>
      <c r="M19" s="35" t="n">
        <v>47</v>
      </c>
      <c r="O19" s="34" t="s">
        <v>57</v>
      </c>
      <c r="P19" s="12" t="s">
        <v>388</v>
      </c>
      <c r="Q19" s="12" t="s">
        <v>389</v>
      </c>
      <c r="R19" s="13" t="s">
        <v>191</v>
      </c>
      <c r="S19" s="35"/>
      <c r="T19" s="35" t="n">
        <v>20</v>
      </c>
      <c r="V19" s="34" t="s">
        <v>57</v>
      </c>
      <c r="W19" s="12" t="s">
        <v>167</v>
      </c>
      <c r="X19" s="12" t="s">
        <v>135</v>
      </c>
      <c r="Y19" s="13" t="s">
        <v>136</v>
      </c>
      <c r="Z19" s="35" t="n">
        <v>102</v>
      </c>
      <c r="AA19" s="35" t="n">
        <v>55</v>
      </c>
    </row>
    <row r="20" customFormat="false" ht="15" hidden="false" customHeight="false" outlineLevel="0" collapsed="false">
      <c r="A20" s="34" t="s">
        <v>60</v>
      </c>
      <c r="B20" s="12"/>
      <c r="C20" s="12"/>
      <c r="D20" s="13"/>
      <c r="E20" s="35"/>
      <c r="F20" s="35"/>
      <c r="H20" s="34" t="s">
        <v>60</v>
      </c>
      <c r="I20" s="12" t="s">
        <v>152</v>
      </c>
      <c r="J20" s="12" t="s">
        <v>153</v>
      </c>
      <c r="K20" s="13" t="s">
        <v>9</v>
      </c>
      <c r="L20" s="35"/>
      <c r="M20" s="35" t="n">
        <v>42</v>
      </c>
      <c r="O20" s="34" t="s">
        <v>60</v>
      </c>
      <c r="P20" s="12" t="s">
        <v>507</v>
      </c>
      <c r="Q20" s="12" t="s">
        <v>389</v>
      </c>
      <c r="R20" s="13" t="s">
        <v>191</v>
      </c>
      <c r="S20" s="35"/>
      <c r="T20" s="42" t="n">
        <v>19</v>
      </c>
      <c r="V20" s="34" t="s">
        <v>60</v>
      </c>
      <c r="W20" s="12" t="s">
        <v>401</v>
      </c>
      <c r="X20" s="12" t="s">
        <v>402</v>
      </c>
      <c r="Y20" s="13" t="s">
        <v>269</v>
      </c>
      <c r="Z20" s="35" t="n">
        <v>38</v>
      </c>
      <c r="AA20" s="35" t="n">
        <v>55</v>
      </c>
    </row>
    <row r="21" customFormat="false" ht="15" hidden="false" customHeight="false" outlineLevel="0" collapsed="false">
      <c r="A21" s="37" t="s">
        <v>63</v>
      </c>
      <c r="B21" s="12"/>
      <c r="C21" s="12"/>
      <c r="D21" s="13"/>
      <c r="E21" s="35"/>
      <c r="F21" s="35"/>
      <c r="H21" s="37" t="s">
        <v>63</v>
      </c>
      <c r="I21" s="23"/>
      <c r="J21" s="23"/>
      <c r="K21" s="24"/>
      <c r="L21" s="38"/>
      <c r="M21" s="38"/>
      <c r="O21" s="37" t="s">
        <v>63</v>
      </c>
      <c r="P21" s="12" t="s">
        <v>53</v>
      </c>
      <c r="Q21" s="12" t="s">
        <v>31</v>
      </c>
      <c r="R21" s="13" t="s">
        <v>13</v>
      </c>
      <c r="S21" s="35"/>
      <c r="T21" s="42" t="n">
        <v>17</v>
      </c>
      <c r="V21" s="37" t="s">
        <v>63</v>
      </c>
      <c r="W21" s="23" t="s">
        <v>418</v>
      </c>
      <c r="X21" s="23" t="s">
        <v>334</v>
      </c>
      <c r="Y21" s="24" t="s">
        <v>9</v>
      </c>
      <c r="Z21" s="38" t="n">
        <v>63</v>
      </c>
      <c r="AA21" s="38" t="n">
        <v>54</v>
      </c>
    </row>
    <row r="22" customFormat="false" ht="15" hidden="false" customHeight="false" outlineLevel="0" collapsed="false">
      <c r="A22" s="34" t="s">
        <v>66</v>
      </c>
      <c r="B22" s="23"/>
      <c r="C22" s="23"/>
      <c r="D22" s="24"/>
      <c r="E22" s="38"/>
      <c r="F22" s="38"/>
      <c r="H22" s="34" t="s">
        <v>66</v>
      </c>
      <c r="I22" s="12"/>
      <c r="J22" s="12"/>
      <c r="K22" s="13"/>
      <c r="L22" s="35"/>
      <c r="M22" s="35"/>
      <c r="O22" s="34" t="s">
        <v>66</v>
      </c>
      <c r="P22" s="23"/>
      <c r="Q22" s="23"/>
      <c r="R22" s="24"/>
      <c r="S22" s="38"/>
      <c r="T22" s="38"/>
      <c r="V22" s="34" t="s">
        <v>66</v>
      </c>
      <c r="W22" s="12" t="s">
        <v>429</v>
      </c>
      <c r="X22" s="12" t="s">
        <v>139</v>
      </c>
      <c r="Y22" s="13" t="s">
        <v>48</v>
      </c>
      <c r="Z22" s="35" t="n">
        <v>42</v>
      </c>
      <c r="AA22" s="35" t="n">
        <v>53</v>
      </c>
    </row>
    <row r="23" customFormat="false" ht="15" hidden="false" customHeight="false" outlineLevel="0" collapsed="false">
      <c r="A23" s="34" t="s">
        <v>69</v>
      </c>
      <c r="B23" s="12"/>
      <c r="C23" s="12"/>
      <c r="D23" s="13"/>
      <c r="E23" s="35"/>
      <c r="F23" s="35"/>
      <c r="H23" s="34" t="s">
        <v>69</v>
      </c>
      <c r="I23" s="11"/>
      <c r="J23" s="12"/>
      <c r="K23" s="13"/>
      <c r="L23" s="35"/>
      <c r="M23" s="35"/>
      <c r="O23" s="34" t="s">
        <v>69</v>
      </c>
      <c r="P23" s="12"/>
      <c r="Q23" s="12"/>
      <c r="R23" s="13"/>
      <c r="S23" s="35"/>
      <c r="T23" s="35"/>
      <c r="V23" s="34" t="s">
        <v>69</v>
      </c>
      <c r="W23" s="12" t="s">
        <v>55</v>
      </c>
      <c r="X23" s="12" t="s">
        <v>56</v>
      </c>
      <c r="Y23" s="13" t="s">
        <v>9</v>
      </c>
      <c r="Z23" s="35" t="n">
        <v>73</v>
      </c>
      <c r="AA23" s="35" t="n">
        <v>49</v>
      </c>
    </row>
    <row r="24" customFormat="false" ht="15" hidden="false" customHeight="false" outlineLevel="0" collapsed="false">
      <c r="A24" s="34" t="s">
        <v>71</v>
      </c>
      <c r="B24" s="12"/>
      <c r="C24" s="12"/>
      <c r="D24" s="13"/>
      <c r="E24" s="35"/>
      <c r="F24" s="35"/>
      <c r="H24" s="34" t="s">
        <v>71</v>
      </c>
      <c r="I24" s="12"/>
      <c r="J24" s="12"/>
      <c r="K24" s="13"/>
      <c r="L24" s="35"/>
      <c r="M24" s="35"/>
      <c r="O24" s="34" t="s">
        <v>71</v>
      </c>
      <c r="P24" s="12"/>
      <c r="Q24" s="12"/>
      <c r="R24" s="13"/>
      <c r="S24" s="35"/>
      <c r="T24" s="35"/>
      <c r="V24" s="34" t="s">
        <v>71</v>
      </c>
      <c r="W24" s="12" t="s">
        <v>338</v>
      </c>
      <c r="X24" s="12" t="s">
        <v>339</v>
      </c>
      <c r="Y24" s="13" t="s">
        <v>38</v>
      </c>
      <c r="Z24" s="35" t="n">
        <v>65</v>
      </c>
      <c r="AA24" s="35" t="n">
        <v>46</v>
      </c>
    </row>
    <row r="25" customFormat="false" ht="15" hidden="false" customHeight="false" outlineLevel="0" collapsed="false">
      <c r="A25" s="34" t="s">
        <v>74</v>
      </c>
      <c r="B25" s="12"/>
      <c r="C25" s="12"/>
      <c r="D25" s="13"/>
      <c r="E25" s="35"/>
      <c r="F25" s="35"/>
      <c r="H25" s="34" t="s">
        <v>74</v>
      </c>
      <c r="I25" s="12"/>
      <c r="J25" s="12"/>
      <c r="K25" s="13"/>
      <c r="L25" s="35"/>
      <c r="M25" s="35"/>
      <c r="O25" s="34" t="s">
        <v>74</v>
      </c>
      <c r="P25" s="12"/>
      <c r="Q25" s="12"/>
      <c r="R25" s="13"/>
      <c r="S25" s="35"/>
      <c r="T25" s="35"/>
      <c r="V25" s="34" t="s">
        <v>74</v>
      </c>
      <c r="W25" s="12" t="s">
        <v>15</v>
      </c>
      <c r="X25" s="12" t="s">
        <v>16</v>
      </c>
      <c r="Y25" s="13" t="s">
        <v>9</v>
      </c>
      <c r="Z25" s="35" t="n">
        <v>54</v>
      </c>
      <c r="AA25" s="35" t="n">
        <v>43</v>
      </c>
    </row>
    <row r="26" customFormat="false" ht="15" hidden="false" customHeight="false" outlineLevel="0" collapsed="false">
      <c r="A26" s="34" t="s">
        <v>77</v>
      </c>
      <c r="B26" s="12"/>
      <c r="C26" s="12"/>
      <c r="D26" s="13"/>
      <c r="E26" s="35"/>
      <c r="F26" s="35"/>
      <c r="H26" s="34" t="s">
        <v>77</v>
      </c>
      <c r="I26" s="12"/>
      <c r="J26" s="12"/>
      <c r="K26" s="13"/>
      <c r="L26" s="35"/>
      <c r="M26" s="35"/>
      <c r="O26" s="34" t="s">
        <v>77</v>
      </c>
      <c r="P26" s="12"/>
      <c r="Q26" s="12"/>
      <c r="R26" s="13"/>
      <c r="S26" s="35"/>
      <c r="T26" s="35"/>
      <c r="V26" s="34" t="s">
        <v>77</v>
      </c>
      <c r="W26" s="12" t="s">
        <v>67</v>
      </c>
      <c r="X26" s="12" t="s">
        <v>68</v>
      </c>
      <c r="Y26" s="13" t="s">
        <v>13</v>
      </c>
      <c r="Z26" s="35" t="n">
        <v>46</v>
      </c>
      <c r="AA26" s="35" t="n">
        <v>36</v>
      </c>
    </row>
    <row r="27" customFormat="false" ht="15" hidden="false" customHeight="false" outlineLevel="0" collapsed="false">
      <c r="A27" s="34" t="s">
        <v>80</v>
      </c>
      <c r="B27" s="12"/>
      <c r="C27" s="12"/>
      <c r="D27" s="13"/>
      <c r="E27" s="35"/>
      <c r="F27" s="35"/>
      <c r="H27" s="34" t="s">
        <v>80</v>
      </c>
      <c r="I27" s="12"/>
      <c r="J27" s="12"/>
      <c r="K27" s="13"/>
      <c r="L27" s="35"/>
      <c r="M27" s="35"/>
      <c r="O27" s="34" t="s">
        <v>80</v>
      </c>
      <c r="P27" s="12"/>
      <c r="Q27" s="12"/>
      <c r="R27" s="13"/>
      <c r="S27" s="35"/>
      <c r="T27" s="35"/>
      <c r="V27" s="34" t="s">
        <v>80</v>
      </c>
      <c r="W27" s="12" t="s">
        <v>75</v>
      </c>
      <c r="X27" s="12" t="s">
        <v>443</v>
      </c>
      <c r="Y27" s="13" t="s">
        <v>9</v>
      </c>
      <c r="Z27" s="35" t="n">
        <v>65</v>
      </c>
      <c r="AA27" s="35" t="n">
        <v>30</v>
      </c>
    </row>
    <row r="28" customFormat="false" ht="15" hidden="false" customHeight="false" outlineLevel="0" collapsed="false">
      <c r="A28" s="34" t="s">
        <v>83</v>
      </c>
      <c r="B28" s="12"/>
      <c r="C28" s="12"/>
      <c r="D28" s="13"/>
      <c r="E28" s="35"/>
      <c r="F28" s="35"/>
      <c r="H28" s="34" t="s">
        <v>83</v>
      </c>
      <c r="I28" s="12"/>
      <c r="J28" s="12"/>
      <c r="K28" s="13"/>
      <c r="L28" s="35"/>
      <c r="M28" s="35"/>
      <c r="O28" s="34" t="s">
        <v>83</v>
      </c>
      <c r="P28" s="12"/>
      <c r="Q28" s="12"/>
      <c r="R28" s="13"/>
      <c r="S28" s="35"/>
      <c r="T28" s="35"/>
      <c r="V28" s="34" t="s">
        <v>83</v>
      </c>
      <c r="W28" s="12" t="s">
        <v>445</v>
      </c>
      <c r="X28" s="12" t="s">
        <v>79</v>
      </c>
      <c r="Y28" s="13" t="s">
        <v>9</v>
      </c>
      <c r="Z28" s="35" t="n">
        <v>55</v>
      </c>
      <c r="AA28" s="35" t="n">
        <v>27</v>
      </c>
    </row>
    <row r="29" customFormat="false" ht="15" hidden="false" customHeight="false" outlineLevel="0" collapsed="false">
      <c r="A29" s="34" t="s">
        <v>86</v>
      </c>
      <c r="B29" s="12"/>
      <c r="C29" s="12"/>
      <c r="D29" s="13"/>
      <c r="E29" s="35"/>
      <c r="F29" s="35"/>
      <c r="H29" s="34" t="s">
        <v>86</v>
      </c>
      <c r="I29" s="12"/>
      <c r="J29" s="12"/>
      <c r="K29" s="13"/>
      <c r="L29" s="35"/>
      <c r="M29" s="35"/>
      <c r="O29" s="34" t="s">
        <v>86</v>
      </c>
      <c r="P29" s="12"/>
      <c r="Q29" s="12"/>
      <c r="R29" s="13"/>
      <c r="S29" s="35"/>
      <c r="T29" s="35"/>
      <c r="V29" s="34" t="s">
        <v>86</v>
      </c>
      <c r="W29" s="12" t="s">
        <v>67</v>
      </c>
      <c r="X29" s="12" t="s">
        <v>8</v>
      </c>
      <c r="Y29" s="13" t="s">
        <v>100</v>
      </c>
      <c r="Z29" s="35" t="n">
        <v>44</v>
      </c>
      <c r="AA29" s="35" t="n">
        <v>20</v>
      </c>
    </row>
    <row r="30" customFormat="false" ht="15" hidden="false" customHeight="false" outlineLevel="0" collapsed="false">
      <c r="A30" s="37" t="s">
        <v>88</v>
      </c>
      <c r="B30" s="12"/>
      <c r="C30" s="12"/>
      <c r="D30" s="13"/>
      <c r="E30" s="35"/>
      <c r="F30" s="35"/>
      <c r="H30" s="37" t="s">
        <v>88</v>
      </c>
      <c r="I30" s="23"/>
      <c r="J30" s="23"/>
      <c r="K30" s="24"/>
      <c r="L30" s="38"/>
      <c r="M30" s="38"/>
      <c r="O30" s="37" t="s">
        <v>88</v>
      </c>
      <c r="P30" s="12"/>
      <c r="Q30" s="12"/>
      <c r="R30" s="13"/>
      <c r="S30" s="35"/>
      <c r="T30" s="35"/>
      <c r="V30" s="37" t="s">
        <v>88</v>
      </c>
      <c r="W30" s="23" t="s">
        <v>165</v>
      </c>
      <c r="X30" s="23" t="s">
        <v>125</v>
      </c>
      <c r="Y30" s="24" t="s">
        <v>191</v>
      </c>
      <c r="Z30" s="38" t="n">
        <v>58</v>
      </c>
      <c r="AA30" s="38" t="n">
        <v>19</v>
      </c>
    </row>
    <row r="31" customFormat="false" ht="15" hidden="false" customHeight="false" outlineLevel="0" collapsed="false">
      <c r="A31" s="34" t="s">
        <v>91</v>
      </c>
      <c r="B31" s="23"/>
      <c r="C31" s="23"/>
      <c r="D31" s="24"/>
      <c r="E31" s="38"/>
      <c r="F31" s="38"/>
      <c r="H31" s="34" t="s">
        <v>91</v>
      </c>
      <c r="I31" s="12"/>
      <c r="J31" s="12"/>
      <c r="K31" s="13"/>
      <c r="L31" s="35"/>
      <c r="M31" s="35"/>
      <c r="O31" s="34" t="s">
        <v>91</v>
      </c>
      <c r="P31" s="23"/>
      <c r="Q31" s="23"/>
      <c r="R31" s="24"/>
      <c r="S31" s="38"/>
      <c r="T31" s="38"/>
      <c r="V31" s="34" t="s">
        <v>91</v>
      </c>
      <c r="W31" s="12" t="s">
        <v>362</v>
      </c>
      <c r="X31" s="12" t="s">
        <v>363</v>
      </c>
      <c r="Y31" s="13" t="s">
        <v>9</v>
      </c>
      <c r="Z31" s="35" t="n">
        <v>35</v>
      </c>
      <c r="AA31" s="35" t="n">
        <v>15</v>
      </c>
    </row>
    <row r="32" customFormat="false" ht="15.75" hidden="false" customHeight="false" outlineLevel="0" collapsed="false">
      <c r="A32" s="39" t="s">
        <v>93</v>
      </c>
      <c r="B32" s="26"/>
      <c r="C32" s="26"/>
      <c r="D32" s="27"/>
      <c r="E32" s="40"/>
      <c r="F32" s="40"/>
      <c r="H32" s="39" t="s">
        <v>93</v>
      </c>
      <c r="I32" s="26"/>
      <c r="J32" s="26"/>
      <c r="K32" s="27"/>
      <c r="L32" s="40"/>
      <c r="M32" s="40"/>
      <c r="O32" s="39" t="s">
        <v>93</v>
      </c>
      <c r="P32" s="26"/>
      <c r="Q32" s="26"/>
      <c r="R32" s="27"/>
      <c r="S32" s="40"/>
      <c r="T32" s="40"/>
      <c r="V32" s="39" t="s">
        <v>93</v>
      </c>
      <c r="W32" s="26" t="s">
        <v>468</v>
      </c>
      <c r="X32" s="26" t="s">
        <v>125</v>
      </c>
      <c r="Y32" s="27" t="s">
        <v>191</v>
      </c>
      <c r="Z32" s="40" t="n">
        <v>66</v>
      </c>
      <c r="AA32" s="40" t="n">
        <v>14</v>
      </c>
    </row>
  </sheetData>
  <mergeCells count="4">
    <mergeCell ref="A1:E1"/>
    <mergeCell ref="H1:L1"/>
    <mergeCell ref="O1:S1"/>
    <mergeCell ref="V1:Z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T3" activeCellId="0" sqref="T3"/>
    </sheetView>
  </sheetViews>
  <sheetFormatPr defaultRowHeight="15" zeroHeight="false" outlineLevelRow="0" outlineLevelCol="0"/>
  <cols>
    <col collapsed="false" customWidth="true" hidden="false" outlineLevel="0" max="1" min="1" style="0" width="8.4"/>
    <col collapsed="false" customWidth="true" hidden="false" outlineLevel="0" max="2" min="2" style="0" width="23.71"/>
    <col collapsed="false" customWidth="true" hidden="false" outlineLevel="0" max="3" min="3" style="0" width="23.23"/>
    <col collapsed="false" customWidth="true" hidden="false" outlineLevel="0" max="4" min="4" style="0" width="28.98"/>
    <col collapsed="false" customWidth="true" hidden="false" outlineLevel="0" max="7" min="5" style="0" width="8.4"/>
    <col collapsed="false" customWidth="true" hidden="false" outlineLevel="0" max="8" min="8" style="0" width="18.42"/>
    <col collapsed="false" customWidth="true" hidden="false" outlineLevel="0" max="9" min="9" style="0" width="45.3"/>
    <col collapsed="false" customWidth="true" hidden="false" outlineLevel="0" max="10" min="10" style="0" width="20.14"/>
    <col collapsed="false" customWidth="true" hidden="false" outlineLevel="0" max="13" min="11" style="0" width="8.4"/>
    <col collapsed="false" customWidth="true" hidden="false" outlineLevel="0" max="14" min="14" style="0" width="26.79"/>
    <col collapsed="false" customWidth="true" hidden="false" outlineLevel="0" max="15" min="15" style="0" width="27.58"/>
    <col collapsed="false" customWidth="true" hidden="false" outlineLevel="0" max="16" min="16" style="0" width="24.01"/>
    <col collapsed="false" customWidth="true" hidden="false" outlineLevel="0" max="19" min="17" style="0" width="8.4"/>
    <col collapsed="false" customWidth="true" hidden="false" outlineLevel="0" max="20" min="20" style="0" width="26"/>
    <col collapsed="false" customWidth="true" hidden="false" outlineLevel="0" max="21" min="21" style="0" width="32.15"/>
    <col collapsed="false" customWidth="true" hidden="false" outlineLevel="0" max="22" min="22" style="0" width="21.83"/>
    <col collapsed="false" customWidth="true" hidden="false" outlineLevel="0" max="25" min="23" style="0" width="8.4"/>
    <col collapsed="false" customWidth="true" hidden="false" outlineLevel="0" max="26" min="26" style="0" width="19.31"/>
    <col collapsed="false" customWidth="true" hidden="false" outlineLevel="0" max="27" min="27" style="0" width="24.29"/>
    <col collapsed="false" customWidth="true" hidden="false" outlineLevel="0" max="28" min="28" style="0" width="19.14"/>
    <col collapsed="false" customWidth="true" hidden="false" outlineLevel="0" max="1025" min="29" style="0" width="8.4"/>
  </cols>
  <sheetData>
    <row r="1" customFormat="false" ht="15" hidden="false" customHeight="false" outlineLevel="0" collapsed="false">
      <c r="A1" s="29" t="s">
        <v>508</v>
      </c>
      <c r="B1" s="29"/>
      <c r="C1" s="29"/>
      <c r="D1" s="29"/>
      <c r="E1" s="29"/>
      <c r="G1" s="29" t="s">
        <v>509</v>
      </c>
      <c r="H1" s="29"/>
      <c r="I1" s="29"/>
      <c r="J1" s="29"/>
      <c r="K1" s="29"/>
      <c r="M1" s="29" t="s">
        <v>510</v>
      </c>
      <c r="N1" s="29"/>
      <c r="O1" s="29"/>
      <c r="P1" s="29"/>
      <c r="Q1" s="29"/>
      <c r="S1" s="29" t="s">
        <v>511</v>
      </c>
      <c r="T1" s="29"/>
      <c r="U1" s="29"/>
      <c r="V1" s="29"/>
      <c r="W1" s="29"/>
      <c r="Y1" s="29" t="s">
        <v>512</v>
      </c>
      <c r="Z1" s="29"/>
      <c r="AA1" s="29"/>
      <c r="AB1" s="29"/>
      <c r="AC1" s="29"/>
    </row>
    <row r="2" customFormat="false" ht="15" hidden="false" customHeight="false" outlineLevel="0" collapsed="false">
      <c r="A2" s="30" t="s">
        <v>1</v>
      </c>
      <c r="B2" s="31" t="s">
        <v>2</v>
      </c>
      <c r="C2" s="31" t="s">
        <v>3</v>
      </c>
      <c r="D2" s="32" t="s">
        <v>4</v>
      </c>
      <c r="E2" s="33" t="s">
        <v>506</v>
      </c>
      <c r="G2" s="30" t="s">
        <v>1</v>
      </c>
      <c r="H2" s="31" t="s">
        <v>2</v>
      </c>
      <c r="I2" s="31" t="s">
        <v>3</v>
      </c>
      <c r="J2" s="32" t="s">
        <v>4</v>
      </c>
      <c r="K2" s="33" t="s">
        <v>506</v>
      </c>
      <c r="M2" s="30" t="s">
        <v>1</v>
      </c>
      <c r="N2" s="31" t="s">
        <v>2</v>
      </c>
      <c r="O2" s="31" t="s">
        <v>3</v>
      </c>
      <c r="P2" s="32" t="s">
        <v>4</v>
      </c>
      <c r="Q2" s="33" t="s">
        <v>506</v>
      </c>
      <c r="S2" s="30" t="s">
        <v>1</v>
      </c>
      <c r="T2" s="31" t="s">
        <v>2</v>
      </c>
      <c r="U2" s="31" t="s">
        <v>3</v>
      </c>
      <c r="V2" s="32" t="s">
        <v>4</v>
      </c>
      <c r="W2" s="33" t="s">
        <v>506</v>
      </c>
      <c r="Y2" s="30" t="s">
        <v>1</v>
      </c>
      <c r="Z2" s="31" t="s">
        <v>2</v>
      </c>
      <c r="AA2" s="31" t="s">
        <v>3</v>
      </c>
      <c r="AB2" s="32" t="s">
        <v>4</v>
      </c>
      <c r="AC2" s="33" t="s">
        <v>506</v>
      </c>
    </row>
    <row r="3" customFormat="false" ht="15" hidden="false" customHeight="false" outlineLevel="0" collapsed="false">
      <c r="A3" s="34" t="s">
        <v>6</v>
      </c>
      <c r="B3" s="12" t="s">
        <v>134</v>
      </c>
      <c r="C3" s="12" t="s">
        <v>135</v>
      </c>
      <c r="D3" s="13" t="s">
        <v>136</v>
      </c>
      <c r="E3" s="35" t="n">
        <v>179</v>
      </c>
      <c r="G3" s="34" t="s">
        <v>6</v>
      </c>
      <c r="H3" s="12" t="s">
        <v>178</v>
      </c>
      <c r="I3" s="12" t="s">
        <v>179</v>
      </c>
      <c r="J3" s="13" t="s">
        <v>180</v>
      </c>
      <c r="K3" s="35" t="n">
        <v>217</v>
      </c>
      <c r="M3" s="34" t="s">
        <v>6</v>
      </c>
      <c r="N3" s="12" t="s">
        <v>124</v>
      </c>
      <c r="O3" s="12" t="s">
        <v>125</v>
      </c>
      <c r="P3" s="13" t="s">
        <v>13</v>
      </c>
      <c r="Q3" s="35" t="n">
        <v>158</v>
      </c>
      <c r="S3" s="34" t="s">
        <v>6</v>
      </c>
      <c r="T3" s="12" t="s">
        <v>96</v>
      </c>
      <c r="U3" s="12" t="s">
        <v>97</v>
      </c>
      <c r="V3" s="13" t="s">
        <v>9</v>
      </c>
      <c r="W3" s="35" t="n">
        <v>159</v>
      </c>
      <c r="Y3" s="34" t="s">
        <v>6</v>
      </c>
      <c r="Z3" s="12"/>
      <c r="AA3" s="12"/>
      <c r="AB3" s="13"/>
      <c r="AC3" s="35"/>
    </row>
    <row r="4" customFormat="false" ht="15" hidden="false" customHeight="false" outlineLevel="0" collapsed="false">
      <c r="A4" s="34" t="s">
        <v>10</v>
      </c>
      <c r="B4" s="11" t="s">
        <v>18</v>
      </c>
      <c r="C4" s="12" t="s">
        <v>19</v>
      </c>
      <c r="D4" s="13" t="s">
        <v>9</v>
      </c>
      <c r="E4" s="35" t="n">
        <v>152</v>
      </c>
      <c r="G4" s="34" t="s">
        <v>10</v>
      </c>
      <c r="H4" s="11" t="s">
        <v>193</v>
      </c>
      <c r="I4" s="12" t="s">
        <v>194</v>
      </c>
      <c r="J4" s="13" t="s">
        <v>48</v>
      </c>
      <c r="K4" s="35" t="n">
        <v>208</v>
      </c>
      <c r="M4" s="34" t="s">
        <v>10</v>
      </c>
      <c r="N4" s="11" t="s">
        <v>196</v>
      </c>
      <c r="O4" s="12" t="s">
        <v>197</v>
      </c>
      <c r="P4" s="13" t="s">
        <v>9</v>
      </c>
      <c r="Q4" s="35" t="n">
        <v>144</v>
      </c>
      <c r="S4" s="34" t="s">
        <v>10</v>
      </c>
      <c r="T4" s="11" t="s">
        <v>72</v>
      </c>
      <c r="U4" s="12" t="s">
        <v>73</v>
      </c>
      <c r="V4" s="13" t="s">
        <v>9</v>
      </c>
      <c r="W4" s="35" t="n">
        <v>155</v>
      </c>
      <c r="Y4" s="34" t="s">
        <v>10</v>
      </c>
      <c r="Z4" s="11"/>
      <c r="AA4" s="12"/>
      <c r="AB4" s="13"/>
      <c r="AC4" s="35"/>
    </row>
    <row r="5" customFormat="false" ht="15" hidden="false" customHeight="false" outlineLevel="0" collapsed="false">
      <c r="A5" s="34" t="s">
        <v>14</v>
      </c>
      <c r="B5" s="12" t="s">
        <v>87</v>
      </c>
      <c r="C5" s="12" t="s">
        <v>31</v>
      </c>
      <c r="D5" s="13" t="s">
        <v>13</v>
      </c>
      <c r="E5" s="35" t="n">
        <v>132</v>
      </c>
      <c r="G5" s="34" t="s">
        <v>14</v>
      </c>
      <c r="H5" s="12" t="s">
        <v>15</v>
      </c>
      <c r="I5" s="12" t="s">
        <v>513</v>
      </c>
      <c r="J5" s="13" t="s">
        <v>9</v>
      </c>
      <c r="K5" s="35" t="n">
        <v>151</v>
      </c>
      <c r="M5" s="34" t="s">
        <v>14</v>
      </c>
      <c r="N5" s="12" t="s">
        <v>210</v>
      </c>
      <c r="O5" s="12" t="s">
        <v>211</v>
      </c>
      <c r="P5" s="13" t="s">
        <v>212</v>
      </c>
      <c r="Q5" s="35" t="n">
        <v>104</v>
      </c>
      <c r="S5" s="34" t="s">
        <v>14</v>
      </c>
      <c r="T5" s="12" t="s">
        <v>214</v>
      </c>
      <c r="U5" s="12" t="s">
        <v>125</v>
      </c>
      <c r="V5" s="13" t="s">
        <v>13</v>
      </c>
      <c r="W5" s="35" t="n">
        <v>150</v>
      </c>
      <c r="Y5" s="34" t="s">
        <v>14</v>
      </c>
      <c r="Z5" s="12"/>
      <c r="AA5" s="12"/>
      <c r="AB5" s="13"/>
      <c r="AC5" s="35"/>
    </row>
    <row r="6" customFormat="false" ht="15" hidden="false" customHeight="false" outlineLevel="0" collapsed="false">
      <c r="A6" s="34" t="s">
        <v>17</v>
      </c>
      <c r="B6" s="12" t="s">
        <v>53</v>
      </c>
      <c r="C6" s="12" t="s">
        <v>31</v>
      </c>
      <c r="D6" s="13" t="s">
        <v>13</v>
      </c>
      <c r="E6" s="35" t="n">
        <v>125</v>
      </c>
      <c r="G6" s="34" t="s">
        <v>17</v>
      </c>
      <c r="H6" s="12" t="s">
        <v>157</v>
      </c>
      <c r="I6" s="12" t="s">
        <v>73</v>
      </c>
      <c r="J6" s="13" t="s">
        <v>9</v>
      </c>
      <c r="K6" s="35" t="n">
        <v>146</v>
      </c>
      <c r="M6" s="34" t="s">
        <v>17</v>
      </c>
      <c r="N6" s="12" t="s">
        <v>40</v>
      </c>
      <c r="O6" s="12" t="s">
        <v>41</v>
      </c>
      <c r="P6" s="13" t="s">
        <v>38</v>
      </c>
      <c r="Q6" s="35" t="n">
        <v>101</v>
      </c>
      <c r="S6" s="34" t="s">
        <v>17</v>
      </c>
      <c r="T6" s="12" t="s">
        <v>99</v>
      </c>
      <c r="U6" s="12" t="s">
        <v>8</v>
      </c>
      <c r="V6" s="13" t="s">
        <v>100</v>
      </c>
      <c r="W6" s="35" t="n">
        <v>137</v>
      </c>
      <c r="Y6" s="34" t="s">
        <v>17</v>
      </c>
      <c r="Z6" s="12"/>
      <c r="AA6" s="12"/>
      <c r="AB6" s="13"/>
      <c r="AC6" s="35"/>
    </row>
    <row r="7" customFormat="false" ht="15" hidden="false" customHeight="false" outlineLevel="0" collapsed="false">
      <c r="A7" s="34" t="s">
        <v>20</v>
      </c>
      <c r="B7" s="12" t="s">
        <v>114</v>
      </c>
      <c r="C7" s="12" t="s">
        <v>103</v>
      </c>
      <c r="D7" s="13" t="s">
        <v>9</v>
      </c>
      <c r="E7" s="35" t="n">
        <v>123</v>
      </c>
      <c r="G7" s="34" t="s">
        <v>20</v>
      </c>
      <c r="H7" s="12" t="s">
        <v>64</v>
      </c>
      <c r="I7" s="12" t="s">
        <v>65</v>
      </c>
      <c r="J7" s="13" t="s">
        <v>9</v>
      </c>
      <c r="K7" s="35" t="n">
        <v>120</v>
      </c>
      <c r="M7" s="34" t="s">
        <v>20</v>
      </c>
      <c r="N7" s="12" t="s">
        <v>24</v>
      </c>
      <c r="O7" s="12" t="s">
        <v>25</v>
      </c>
      <c r="P7" s="13" t="s">
        <v>9</v>
      </c>
      <c r="Q7" s="35" t="n">
        <v>92</v>
      </c>
      <c r="S7" s="34" t="s">
        <v>20</v>
      </c>
      <c r="T7" s="12" t="s">
        <v>18</v>
      </c>
      <c r="U7" s="12" t="s">
        <v>19</v>
      </c>
      <c r="V7" s="13" t="s">
        <v>9</v>
      </c>
      <c r="W7" s="35" t="n">
        <v>127</v>
      </c>
      <c r="Y7" s="34" t="s">
        <v>20</v>
      </c>
      <c r="Z7" s="12"/>
      <c r="AA7" s="12"/>
      <c r="AB7" s="13"/>
      <c r="AC7" s="35"/>
    </row>
    <row r="8" customFormat="false" ht="15" hidden="false" customHeight="false" outlineLevel="0" collapsed="false">
      <c r="A8" s="34" t="s">
        <v>23</v>
      </c>
      <c r="B8" s="21" t="s">
        <v>67</v>
      </c>
      <c r="C8" s="12" t="s">
        <v>68</v>
      </c>
      <c r="D8" s="13" t="s">
        <v>13</v>
      </c>
      <c r="E8" s="35" t="n">
        <v>120</v>
      </c>
      <c r="G8" s="34" t="s">
        <v>23</v>
      </c>
      <c r="H8" s="21" t="s">
        <v>114</v>
      </c>
      <c r="I8" s="12" t="s">
        <v>103</v>
      </c>
      <c r="J8" s="13" t="s">
        <v>9</v>
      </c>
      <c r="K8" s="35" t="n">
        <v>118</v>
      </c>
      <c r="M8" s="34" t="s">
        <v>23</v>
      </c>
      <c r="N8" s="21" t="s">
        <v>7</v>
      </c>
      <c r="O8" s="12" t="s">
        <v>8</v>
      </c>
      <c r="P8" s="13" t="s">
        <v>9</v>
      </c>
      <c r="Q8" s="35" t="n">
        <v>83</v>
      </c>
      <c r="S8" s="34" t="s">
        <v>23</v>
      </c>
      <c r="T8" s="21" t="s">
        <v>27</v>
      </c>
      <c r="U8" s="12" t="s">
        <v>28</v>
      </c>
      <c r="V8" s="13" t="s">
        <v>9</v>
      </c>
      <c r="W8" s="35" t="n">
        <v>125</v>
      </c>
      <c r="Y8" s="34" t="s">
        <v>23</v>
      </c>
      <c r="Z8" s="21"/>
      <c r="AA8" s="12"/>
      <c r="AB8" s="13"/>
      <c r="AC8" s="35"/>
    </row>
    <row r="9" customFormat="false" ht="15" hidden="false" customHeight="false" outlineLevel="0" collapsed="false">
      <c r="A9" s="34" t="s">
        <v>26</v>
      </c>
      <c r="B9" s="12" t="s">
        <v>84</v>
      </c>
      <c r="C9" s="12" t="s">
        <v>514</v>
      </c>
      <c r="D9" s="13" t="s">
        <v>13</v>
      </c>
      <c r="E9" s="35" t="n">
        <v>98</v>
      </c>
      <c r="G9" s="34" t="s">
        <v>26</v>
      </c>
      <c r="H9" s="12" t="s">
        <v>271</v>
      </c>
      <c r="I9" s="12" t="s">
        <v>272</v>
      </c>
      <c r="J9" s="13" t="s">
        <v>273</v>
      </c>
      <c r="K9" s="35" t="n">
        <v>118</v>
      </c>
      <c r="M9" s="34" t="s">
        <v>26</v>
      </c>
      <c r="N9" s="12" t="s">
        <v>36</v>
      </c>
      <c r="O9" s="12" t="s">
        <v>37</v>
      </c>
      <c r="P9" s="13" t="s">
        <v>38</v>
      </c>
      <c r="Q9" s="35" t="n">
        <v>76</v>
      </c>
      <c r="S9" s="34" t="s">
        <v>26</v>
      </c>
      <c r="T9" s="12" t="s">
        <v>131</v>
      </c>
      <c r="U9" s="12" t="s">
        <v>132</v>
      </c>
      <c r="V9" s="13" t="s">
        <v>9</v>
      </c>
      <c r="W9" s="35" t="n">
        <v>106</v>
      </c>
      <c r="Y9" s="34" t="s">
        <v>26</v>
      </c>
      <c r="Z9" s="12"/>
      <c r="AA9" s="12"/>
      <c r="AB9" s="13"/>
      <c r="AC9" s="35"/>
    </row>
    <row r="10" customFormat="false" ht="15" hidden="false" customHeight="false" outlineLevel="0" collapsed="false">
      <c r="A10" s="34" t="s">
        <v>29</v>
      </c>
      <c r="B10" s="12" t="s">
        <v>7</v>
      </c>
      <c r="C10" s="12" t="s">
        <v>8</v>
      </c>
      <c r="D10" s="13" t="s">
        <v>9</v>
      </c>
      <c r="E10" s="35" t="n">
        <v>87</v>
      </c>
      <c r="G10" s="34" t="s">
        <v>29</v>
      </c>
      <c r="H10" s="12" t="s">
        <v>53</v>
      </c>
      <c r="I10" s="12" t="s">
        <v>31</v>
      </c>
      <c r="J10" s="13" t="s">
        <v>13</v>
      </c>
      <c r="K10" s="35" t="n">
        <v>102</v>
      </c>
      <c r="M10" s="34" t="s">
        <v>29</v>
      </c>
      <c r="N10" s="12" t="s">
        <v>182</v>
      </c>
      <c r="O10" s="12" t="s">
        <v>41</v>
      </c>
      <c r="P10" s="13" t="s">
        <v>38</v>
      </c>
      <c r="Q10" s="35" t="n">
        <v>70</v>
      </c>
      <c r="S10" s="34" t="s">
        <v>29</v>
      </c>
      <c r="T10" s="12" t="s">
        <v>285</v>
      </c>
      <c r="U10" s="12" t="s">
        <v>286</v>
      </c>
      <c r="V10" s="13" t="s">
        <v>48</v>
      </c>
      <c r="W10" s="35" t="n">
        <v>103</v>
      </c>
      <c r="Y10" s="34" t="s">
        <v>29</v>
      </c>
      <c r="Z10" s="12"/>
      <c r="AA10" s="12"/>
      <c r="AB10" s="13"/>
      <c r="AC10" s="35"/>
    </row>
    <row r="11" customFormat="false" ht="15" hidden="false" customHeight="false" outlineLevel="0" collapsed="false">
      <c r="A11" s="34" t="s">
        <v>32</v>
      </c>
      <c r="B11" s="12" t="s">
        <v>298</v>
      </c>
      <c r="C11" s="12" t="s">
        <v>299</v>
      </c>
      <c r="D11" s="13" t="s">
        <v>38</v>
      </c>
      <c r="E11" s="35" t="n">
        <v>83</v>
      </c>
      <c r="G11" s="34" t="s">
        <v>32</v>
      </c>
      <c r="H11" s="12" t="s">
        <v>301</v>
      </c>
      <c r="I11" s="12" t="s">
        <v>302</v>
      </c>
      <c r="J11" s="13" t="s">
        <v>9</v>
      </c>
      <c r="K11" s="35" t="n">
        <v>101</v>
      </c>
      <c r="M11" s="34" t="s">
        <v>32</v>
      </c>
      <c r="N11" s="12" t="s">
        <v>304</v>
      </c>
      <c r="O11" s="12" t="s">
        <v>299</v>
      </c>
      <c r="P11" s="13" t="s">
        <v>38</v>
      </c>
      <c r="Q11" s="35" t="n">
        <v>45</v>
      </c>
      <c r="S11" s="34" t="s">
        <v>32</v>
      </c>
      <c r="T11" s="12" t="s">
        <v>7</v>
      </c>
      <c r="U11" s="12" t="s">
        <v>8</v>
      </c>
      <c r="V11" s="13" t="s">
        <v>9</v>
      </c>
      <c r="W11" s="35" t="n">
        <v>102</v>
      </c>
      <c r="Y11" s="34" t="s">
        <v>32</v>
      </c>
      <c r="Z11" s="12"/>
      <c r="AA11" s="12"/>
      <c r="AB11" s="13"/>
      <c r="AC11" s="35"/>
    </row>
    <row r="12" customFormat="false" ht="15" hidden="false" customHeight="false" outlineLevel="0" collapsed="false">
      <c r="A12" s="34" t="s">
        <v>35</v>
      </c>
      <c r="B12" s="12" t="s">
        <v>308</v>
      </c>
      <c r="C12" s="12" t="s">
        <v>309</v>
      </c>
      <c r="D12" s="13" t="s">
        <v>191</v>
      </c>
      <c r="E12" s="35" t="n">
        <v>75</v>
      </c>
      <c r="G12" s="34" t="s">
        <v>35</v>
      </c>
      <c r="H12" s="12" t="s">
        <v>55</v>
      </c>
      <c r="I12" s="12" t="s">
        <v>56</v>
      </c>
      <c r="J12" s="13" t="s">
        <v>9</v>
      </c>
      <c r="K12" s="35" t="n">
        <v>88</v>
      </c>
      <c r="M12" s="34" t="s">
        <v>35</v>
      </c>
      <c r="N12" s="12" t="s">
        <v>167</v>
      </c>
      <c r="O12" s="12" t="s">
        <v>168</v>
      </c>
      <c r="P12" s="13" t="s">
        <v>9</v>
      </c>
      <c r="Q12" s="35" t="n">
        <v>44</v>
      </c>
      <c r="S12" s="34" t="s">
        <v>35</v>
      </c>
      <c r="T12" s="12" t="s">
        <v>311</v>
      </c>
      <c r="U12" s="12" t="s">
        <v>312</v>
      </c>
      <c r="V12" s="13" t="s">
        <v>9</v>
      </c>
      <c r="W12" s="35" t="n">
        <v>99</v>
      </c>
      <c r="Y12" s="34" t="s">
        <v>35</v>
      </c>
      <c r="Z12" s="12"/>
      <c r="AA12" s="12"/>
      <c r="AB12" s="13"/>
      <c r="AC12" s="35"/>
    </row>
    <row r="13" customFormat="false" ht="15" hidden="false" customHeight="false" outlineLevel="0" collapsed="false">
      <c r="A13" s="34" t="s">
        <v>39</v>
      </c>
      <c r="B13" s="12" t="s">
        <v>50</v>
      </c>
      <c r="C13" s="12" t="s">
        <v>515</v>
      </c>
      <c r="D13" s="13" t="s">
        <v>38</v>
      </c>
      <c r="E13" s="35" t="n">
        <v>74</v>
      </c>
      <c r="G13" s="34" t="s">
        <v>39</v>
      </c>
      <c r="H13" s="12" t="s">
        <v>27</v>
      </c>
      <c r="I13" s="12" t="s">
        <v>302</v>
      </c>
      <c r="J13" s="13" t="s">
        <v>9</v>
      </c>
      <c r="K13" s="35" t="n">
        <v>86</v>
      </c>
      <c r="M13" s="34" t="s">
        <v>39</v>
      </c>
      <c r="N13" s="12" t="s">
        <v>172</v>
      </c>
      <c r="O13" s="12" t="s">
        <v>299</v>
      </c>
      <c r="P13" s="13" t="s">
        <v>38</v>
      </c>
      <c r="Q13" s="35" t="n">
        <v>36</v>
      </c>
      <c r="S13" s="34" t="s">
        <v>39</v>
      </c>
      <c r="T13" s="12" t="s">
        <v>24</v>
      </c>
      <c r="U13" s="12" t="s">
        <v>25</v>
      </c>
      <c r="V13" s="13" t="s">
        <v>9</v>
      </c>
      <c r="W13" s="35" t="n">
        <v>98</v>
      </c>
      <c r="Y13" s="34" t="s">
        <v>39</v>
      </c>
      <c r="Z13" s="12"/>
      <c r="AA13" s="12"/>
      <c r="AB13" s="13"/>
      <c r="AC13" s="35"/>
    </row>
    <row r="14" customFormat="false" ht="15" hidden="false" customHeight="false" outlineLevel="0" collapsed="false">
      <c r="A14" s="34" t="s">
        <v>42</v>
      </c>
      <c r="B14" s="11" t="s">
        <v>33</v>
      </c>
      <c r="C14" s="12" t="s">
        <v>34</v>
      </c>
      <c r="D14" s="13" t="s">
        <v>13</v>
      </c>
      <c r="E14" s="35" t="n">
        <v>62</v>
      </c>
      <c r="G14" s="34" t="s">
        <v>42</v>
      </c>
      <c r="H14" s="11" t="s">
        <v>7</v>
      </c>
      <c r="I14" s="12" t="s">
        <v>8</v>
      </c>
      <c r="J14" s="13" t="s">
        <v>9</v>
      </c>
      <c r="K14" s="35" t="n">
        <v>82</v>
      </c>
      <c r="M14" s="34" t="s">
        <v>42</v>
      </c>
      <c r="N14" s="11" t="s">
        <v>336</v>
      </c>
      <c r="O14" s="12" t="s">
        <v>125</v>
      </c>
      <c r="P14" s="13" t="s">
        <v>9</v>
      </c>
      <c r="Q14" s="35" t="n">
        <v>34</v>
      </c>
      <c r="S14" s="34" t="s">
        <v>42</v>
      </c>
      <c r="T14" s="11" t="s">
        <v>78</v>
      </c>
      <c r="U14" s="12" t="s">
        <v>79</v>
      </c>
      <c r="V14" s="13" t="s">
        <v>9</v>
      </c>
      <c r="W14" s="35" t="n">
        <v>96</v>
      </c>
      <c r="Y14" s="34" t="s">
        <v>42</v>
      </c>
      <c r="Z14" s="11"/>
      <c r="AA14" s="12"/>
      <c r="AB14" s="13"/>
      <c r="AC14" s="35"/>
    </row>
    <row r="15" customFormat="false" ht="15" hidden="false" customHeight="false" outlineLevel="0" collapsed="false">
      <c r="A15" s="34" t="s">
        <v>45</v>
      </c>
      <c r="B15" s="12" t="s">
        <v>343</v>
      </c>
      <c r="C15" s="12" t="s">
        <v>309</v>
      </c>
      <c r="D15" s="13" t="s">
        <v>9</v>
      </c>
      <c r="E15" s="35" t="n">
        <v>55</v>
      </c>
      <c r="G15" s="34" t="s">
        <v>45</v>
      </c>
      <c r="H15" s="12" t="s">
        <v>33</v>
      </c>
      <c r="I15" s="12" t="s">
        <v>34</v>
      </c>
      <c r="J15" s="13" t="s">
        <v>13</v>
      </c>
      <c r="K15" s="35" t="n">
        <v>81</v>
      </c>
      <c r="M15" s="34" t="s">
        <v>45</v>
      </c>
      <c r="N15" s="12" t="s">
        <v>155</v>
      </c>
      <c r="O15" s="12" t="s">
        <v>25</v>
      </c>
      <c r="P15" s="13" t="s">
        <v>9</v>
      </c>
      <c r="Q15" s="35" t="n">
        <v>29</v>
      </c>
      <c r="S15" s="34" t="s">
        <v>45</v>
      </c>
      <c r="T15" s="12" t="s">
        <v>345</v>
      </c>
      <c r="U15" s="12" t="s">
        <v>346</v>
      </c>
      <c r="V15" s="13" t="s">
        <v>347</v>
      </c>
      <c r="W15" s="35" t="n">
        <v>94</v>
      </c>
      <c r="Y15" s="34" t="s">
        <v>45</v>
      </c>
      <c r="Z15" s="12"/>
      <c r="AA15" s="12"/>
      <c r="AB15" s="13"/>
      <c r="AC15" s="35"/>
    </row>
    <row r="16" customFormat="false" ht="15" hidden="false" customHeight="false" outlineLevel="0" collapsed="false">
      <c r="A16" s="34" t="s">
        <v>49</v>
      </c>
      <c r="B16" s="12" t="s">
        <v>40</v>
      </c>
      <c r="C16" s="12" t="s">
        <v>41</v>
      </c>
      <c r="D16" s="13" t="s">
        <v>38</v>
      </c>
      <c r="E16" s="35" t="n">
        <v>45</v>
      </c>
      <c r="G16" s="34" t="s">
        <v>49</v>
      </c>
      <c r="H16" s="12" t="s">
        <v>358</v>
      </c>
      <c r="I16" s="12" t="s">
        <v>232</v>
      </c>
      <c r="J16" s="13" t="s">
        <v>48</v>
      </c>
      <c r="K16" s="35" t="n">
        <v>80</v>
      </c>
      <c r="M16" s="34" t="s">
        <v>49</v>
      </c>
      <c r="N16" s="12" t="s">
        <v>360</v>
      </c>
      <c r="O16" s="12" t="s">
        <v>299</v>
      </c>
      <c r="P16" s="13" t="s">
        <v>38</v>
      </c>
      <c r="Q16" s="35" t="n">
        <v>29</v>
      </c>
      <c r="S16" s="34" t="s">
        <v>49</v>
      </c>
      <c r="T16" s="12" t="s">
        <v>124</v>
      </c>
      <c r="U16" s="12" t="s">
        <v>125</v>
      </c>
      <c r="V16" s="13" t="s">
        <v>13</v>
      </c>
      <c r="W16" s="35" t="n">
        <v>93</v>
      </c>
      <c r="Y16" s="34" t="s">
        <v>49</v>
      </c>
      <c r="Z16" s="12"/>
      <c r="AA16" s="12"/>
      <c r="AB16" s="13"/>
      <c r="AC16" s="35"/>
    </row>
    <row r="17" customFormat="false" ht="15" hidden="false" customHeight="false" outlineLevel="0" collapsed="false">
      <c r="A17" s="34" t="s">
        <v>52</v>
      </c>
      <c r="B17" s="12" t="s">
        <v>36</v>
      </c>
      <c r="C17" s="12" t="s">
        <v>37</v>
      </c>
      <c r="D17" s="13" t="s">
        <v>38</v>
      </c>
      <c r="E17" s="35" t="n">
        <v>35</v>
      </c>
      <c r="G17" s="34" t="s">
        <v>52</v>
      </c>
      <c r="H17" s="12" t="s">
        <v>87</v>
      </c>
      <c r="I17" s="12" t="s">
        <v>31</v>
      </c>
      <c r="J17" s="13" t="s">
        <v>13</v>
      </c>
      <c r="K17" s="35" t="n">
        <v>73</v>
      </c>
      <c r="M17" s="34" t="s">
        <v>52</v>
      </c>
      <c r="N17" s="12" t="s">
        <v>258</v>
      </c>
      <c r="O17" s="12" t="s">
        <v>51</v>
      </c>
      <c r="P17" s="13" t="s">
        <v>38</v>
      </c>
      <c r="Q17" s="35" t="n">
        <v>24</v>
      </c>
      <c r="S17" s="34" t="s">
        <v>52</v>
      </c>
      <c r="T17" s="12" t="s">
        <v>30</v>
      </c>
      <c r="U17" s="12" t="s">
        <v>31</v>
      </c>
      <c r="V17" s="13" t="s">
        <v>13</v>
      </c>
      <c r="W17" s="35" t="n">
        <v>91</v>
      </c>
      <c r="Y17" s="34" t="s">
        <v>52</v>
      </c>
      <c r="Z17" s="12"/>
      <c r="AA17" s="12"/>
      <c r="AB17" s="13"/>
      <c r="AC17" s="35"/>
    </row>
    <row r="18" customFormat="false" ht="15" hidden="false" customHeight="false" outlineLevel="0" collapsed="false">
      <c r="A18" s="34" t="s">
        <v>54</v>
      </c>
      <c r="B18" s="12" t="s">
        <v>216</v>
      </c>
      <c r="C18" s="12" t="s">
        <v>217</v>
      </c>
      <c r="D18" s="13" t="s">
        <v>100</v>
      </c>
      <c r="E18" s="35" t="n">
        <v>31</v>
      </c>
      <c r="G18" s="34" t="s">
        <v>54</v>
      </c>
      <c r="H18" s="12" t="s">
        <v>379</v>
      </c>
      <c r="I18" s="12" t="s">
        <v>380</v>
      </c>
      <c r="J18" s="13" t="s">
        <v>9</v>
      </c>
      <c r="K18" s="35" t="n">
        <v>65</v>
      </c>
      <c r="M18" s="34" t="s">
        <v>54</v>
      </c>
      <c r="N18" s="12" t="s">
        <v>252</v>
      </c>
      <c r="O18" s="12" t="s">
        <v>253</v>
      </c>
      <c r="P18" s="13" t="s">
        <v>9</v>
      </c>
      <c r="Q18" s="35" t="n">
        <v>24</v>
      </c>
      <c r="S18" s="34" t="s">
        <v>54</v>
      </c>
      <c r="T18" s="12" t="s">
        <v>362</v>
      </c>
      <c r="U18" s="12" t="s">
        <v>363</v>
      </c>
      <c r="V18" s="13" t="s">
        <v>9</v>
      </c>
      <c r="W18" s="35" t="n">
        <v>82</v>
      </c>
      <c r="Y18" s="34" t="s">
        <v>54</v>
      </c>
      <c r="Z18" s="12"/>
      <c r="AA18" s="12"/>
      <c r="AB18" s="13"/>
      <c r="AC18" s="35"/>
    </row>
    <row r="19" customFormat="false" ht="15" hidden="false" customHeight="false" outlineLevel="0" collapsed="false">
      <c r="A19" s="34" t="s">
        <v>57</v>
      </c>
      <c r="B19" s="12" t="s">
        <v>11</v>
      </c>
      <c r="C19" s="12" t="s">
        <v>323</v>
      </c>
      <c r="D19" s="13" t="s">
        <v>13</v>
      </c>
      <c r="E19" s="35" t="n">
        <v>21</v>
      </c>
      <c r="G19" s="34" t="s">
        <v>57</v>
      </c>
      <c r="H19" s="12" t="s">
        <v>84</v>
      </c>
      <c r="I19" s="12" t="s">
        <v>34</v>
      </c>
      <c r="J19" s="13" t="s">
        <v>13</v>
      </c>
      <c r="K19" s="35" t="n">
        <v>58</v>
      </c>
      <c r="M19" s="34" t="s">
        <v>57</v>
      </c>
      <c r="N19" s="12"/>
      <c r="O19" s="12"/>
      <c r="P19" s="13"/>
      <c r="Q19" s="35"/>
      <c r="S19" s="34" t="s">
        <v>57</v>
      </c>
      <c r="T19" s="12" t="s">
        <v>53</v>
      </c>
      <c r="U19" s="12" t="s">
        <v>31</v>
      </c>
      <c r="V19" s="13" t="s">
        <v>13</v>
      </c>
      <c r="W19" s="35" t="n">
        <v>77</v>
      </c>
      <c r="Y19" s="34" t="s">
        <v>57</v>
      </c>
      <c r="Z19" s="12"/>
      <c r="AA19" s="12"/>
      <c r="AB19" s="13"/>
      <c r="AC19" s="35"/>
    </row>
    <row r="20" customFormat="false" ht="15" hidden="false" customHeight="false" outlineLevel="0" collapsed="false">
      <c r="A20" s="34" t="s">
        <v>60</v>
      </c>
      <c r="B20" s="12"/>
      <c r="C20" s="12"/>
      <c r="D20" s="13"/>
      <c r="E20" s="35"/>
      <c r="G20" s="34" t="s">
        <v>60</v>
      </c>
      <c r="H20" s="12" t="s">
        <v>404</v>
      </c>
      <c r="I20" s="12" t="s">
        <v>405</v>
      </c>
      <c r="J20" s="13" t="s">
        <v>48</v>
      </c>
      <c r="K20" s="35" t="n">
        <v>52</v>
      </c>
      <c r="M20" s="34" t="s">
        <v>60</v>
      </c>
      <c r="N20" s="12"/>
      <c r="O20" s="12"/>
      <c r="P20" s="13"/>
      <c r="Q20" s="35"/>
      <c r="S20" s="34" t="s">
        <v>60</v>
      </c>
      <c r="T20" s="12" t="s">
        <v>420</v>
      </c>
      <c r="U20" s="12" t="s">
        <v>421</v>
      </c>
      <c r="V20" s="13" t="s">
        <v>9</v>
      </c>
      <c r="W20" s="35" t="n">
        <v>76</v>
      </c>
      <c r="Y20" s="34" t="s">
        <v>60</v>
      </c>
      <c r="Z20" s="12"/>
      <c r="AA20" s="12"/>
      <c r="AB20" s="13"/>
      <c r="AC20" s="35"/>
    </row>
    <row r="21" customFormat="false" ht="15" hidden="false" customHeight="false" outlineLevel="0" collapsed="false">
      <c r="A21" s="37" t="s">
        <v>63</v>
      </c>
      <c r="B21" s="23"/>
      <c r="C21" s="23"/>
      <c r="D21" s="24"/>
      <c r="E21" s="38"/>
      <c r="G21" s="37" t="s">
        <v>63</v>
      </c>
      <c r="H21" s="23" t="s">
        <v>167</v>
      </c>
      <c r="I21" s="23" t="s">
        <v>168</v>
      </c>
      <c r="J21" s="24" t="s">
        <v>9</v>
      </c>
      <c r="K21" s="38" t="n">
        <v>50</v>
      </c>
      <c r="M21" s="37" t="s">
        <v>63</v>
      </c>
      <c r="N21" s="23"/>
      <c r="O21" s="23"/>
      <c r="P21" s="24"/>
      <c r="Q21" s="38"/>
      <c r="S21" s="37" t="s">
        <v>63</v>
      </c>
      <c r="T21" s="23" t="s">
        <v>255</v>
      </c>
      <c r="U21" s="23" t="s">
        <v>431</v>
      </c>
      <c r="V21" s="24" t="s">
        <v>9</v>
      </c>
      <c r="W21" s="38" t="n">
        <v>59</v>
      </c>
      <c r="Y21" s="37" t="s">
        <v>63</v>
      </c>
      <c r="Z21" s="23"/>
      <c r="AA21" s="23"/>
      <c r="AB21" s="24"/>
      <c r="AC21" s="38"/>
    </row>
    <row r="22" customFormat="false" ht="15" hidden="false" customHeight="false" outlineLevel="0" collapsed="false">
      <c r="A22" s="34" t="s">
        <v>66</v>
      </c>
      <c r="B22" s="12"/>
      <c r="C22" s="12"/>
      <c r="D22" s="13"/>
      <c r="E22" s="35"/>
      <c r="G22" s="34" t="s">
        <v>66</v>
      </c>
      <c r="H22" s="12" t="s">
        <v>134</v>
      </c>
      <c r="I22" s="12" t="s">
        <v>135</v>
      </c>
      <c r="J22" s="13" t="s">
        <v>136</v>
      </c>
      <c r="K22" s="35" t="n">
        <v>39</v>
      </c>
      <c r="M22" s="34" t="s">
        <v>66</v>
      </c>
      <c r="N22" s="12"/>
      <c r="O22" s="12"/>
      <c r="P22" s="13"/>
      <c r="Q22" s="35"/>
      <c r="S22" s="34" t="s">
        <v>66</v>
      </c>
      <c r="T22" s="12" t="s">
        <v>252</v>
      </c>
      <c r="U22" s="12" t="s">
        <v>253</v>
      </c>
      <c r="V22" s="13" t="s">
        <v>9</v>
      </c>
      <c r="W22" s="35" t="n">
        <v>56</v>
      </c>
      <c r="Y22" s="34" t="s">
        <v>66</v>
      </c>
      <c r="Z22" s="12"/>
      <c r="AA22" s="12"/>
      <c r="AB22" s="13"/>
      <c r="AC22" s="35"/>
    </row>
    <row r="23" customFormat="false" ht="15" hidden="false" customHeight="false" outlineLevel="0" collapsed="false">
      <c r="A23" s="34" t="s">
        <v>69</v>
      </c>
      <c r="B23" s="12"/>
      <c r="C23" s="12"/>
      <c r="D23" s="13"/>
      <c r="E23" s="35"/>
      <c r="G23" s="34" t="s">
        <v>69</v>
      </c>
      <c r="H23" s="12" t="s">
        <v>308</v>
      </c>
      <c r="I23" s="12" t="s">
        <v>433</v>
      </c>
      <c r="J23" s="13" t="s">
        <v>48</v>
      </c>
      <c r="K23" s="35" t="n">
        <v>30</v>
      </c>
      <c r="M23" s="34" t="s">
        <v>69</v>
      </c>
      <c r="N23" s="12"/>
      <c r="O23" s="12"/>
      <c r="P23" s="13"/>
      <c r="Q23" s="35"/>
      <c r="S23" s="34" t="s">
        <v>69</v>
      </c>
      <c r="T23" s="12" t="s">
        <v>36</v>
      </c>
      <c r="U23" s="12" t="s">
        <v>37</v>
      </c>
      <c r="V23" s="13" t="s">
        <v>38</v>
      </c>
      <c r="W23" s="35" t="n">
        <v>52</v>
      </c>
      <c r="Y23" s="34" t="s">
        <v>69</v>
      </c>
      <c r="Z23" s="12"/>
      <c r="AA23" s="12"/>
      <c r="AB23" s="13"/>
      <c r="AC23" s="35"/>
    </row>
    <row r="24" customFormat="false" ht="15" hidden="false" customHeight="false" outlineLevel="0" collapsed="false">
      <c r="A24" s="34" t="s">
        <v>71</v>
      </c>
      <c r="B24" s="12"/>
      <c r="C24" s="12"/>
      <c r="D24" s="13"/>
      <c r="E24" s="35"/>
      <c r="G24" s="34" t="s">
        <v>71</v>
      </c>
      <c r="H24" s="12" t="s">
        <v>11</v>
      </c>
      <c r="I24" s="12" t="s">
        <v>323</v>
      </c>
      <c r="J24" s="13" t="s">
        <v>13</v>
      </c>
      <c r="K24" s="35" t="n">
        <v>24</v>
      </c>
      <c r="M24" s="34" t="s">
        <v>71</v>
      </c>
      <c r="N24" s="12"/>
      <c r="O24" s="12"/>
      <c r="P24" s="13"/>
      <c r="Q24" s="35"/>
      <c r="S24" s="34" t="s">
        <v>71</v>
      </c>
      <c r="T24" s="12" t="s">
        <v>157</v>
      </c>
      <c r="U24" s="12" t="s">
        <v>73</v>
      </c>
      <c r="V24" s="13" t="s">
        <v>9</v>
      </c>
      <c r="W24" s="35" t="n">
        <v>51</v>
      </c>
      <c r="Y24" s="34" t="s">
        <v>71</v>
      </c>
      <c r="Z24" s="12"/>
      <c r="AA24" s="12"/>
      <c r="AB24" s="13"/>
      <c r="AC24" s="35"/>
    </row>
    <row r="25" customFormat="false" ht="15" hidden="false" customHeight="false" outlineLevel="0" collapsed="false">
      <c r="A25" s="34" t="s">
        <v>74</v>
      </c>
      <c r="B25" s="12"/>
      <c r="C25" s="12"/>
      <c r="D25" s="13"/>
      <c r="E25" s="35"/>
      <c r="G25" s="34" t="s">
        <v>74</v>
      </c>
      <c r="H25" s="12"/>
      <c r="I25" s="12"/>
      <c r="J25" s="13"/>
      <c r="K25" s="35"/>
      <c r="M25" s="34" t="s">
        <v>74</v>
      </c>
      <c r="N25" s="12"/>
      <c r="O25" s="12"/>
      <c r="P25" s="13"/>
      <c r="Q25" s="35"/>
      <c r="S25" s="34" t="s">
        <v>74</v>
      </c>
      <c r="T25" s="12" t="s">
        <v>159</v>
      </c>
      <c r="U25" s="12" t="s">
        <v>37</v>
      </c>
      <c r="V25" s="13" t="s">
        <v>9</v>
      </c>
      <c r="W25" s="35" t="n">
        <v>49</v>
      </c>
      <c r="Y25" s="34" t="s">
        <v>74</v>
      </c>
      <c r="Z25" s="12"/>
      <c r="AA25" s="12"/>
      <c r="AB25" s="13"/>
      <c r="AC25" s="35"/>
    </row>
    <row r="26" customFormat="false" ht="15" hidden="false" customHeight="false" outlineLevel="0" collapsed="false">
      <c r="A26" s="34" t="s">
        <v>77</v>
      </c>
      <c r="B26" s="12"/>
      <c r="C26" s="12"/>
      <c r="D26" s="13"/>
      <c r="E26" s="35"/>
      <c r="G26" s="34" t="s">
        <v>77</v>
      </c>
      <c r="H26" s="12"/>
      <c r="I26" s="12"/>
      <c r="J26" s="13"/>
      <c r="K26" s="35"/>
      <c r="M26" s="34" t="s">
        <v>77</v>
      </c>
      <c r="N26" s="12"/>
      <c r="O26" s="12"/>
      <c r="P26" s="13"/>
      <c r="Q26" s="35"/>
      <c r="S26" s="34" t="s">
        <v>77</v>
      </c>
      <c r="T26" s="12" t="s">
        <v>182</v>
      </c>
      <c r="U26" s="12" t="s">
        <v>41</v>
      </c>
      <c r="V26" s="13" t="s">
        <v>38</v>
      </c>
      <c r="W26" s="35" t="n">
        <v>49</v>
      </c>
      <c r="Y26" s="34" t="s">
        <v>77</v>
      </c>
      <c r="Z26" s="12"/>
      <c r="AA26" s="12"/>
      <c r="AB26" s="13"/>
      <c r="AC26" s="35"/>
    </row>
    <row r="27" customFormat="false" ht="15" hidden="false" customHeight="false" outlineLevel="0" collapsed="false">
      <c r="A27" s="34" t="s">
        <v>80</v>
      </c>
      <c r="B27" s="12"/>
      <c r="C27" s="12"/>
      <c r="D27" s="13"/>
      <c r="E27" s="35"/>
      <c r="G27" s="34" t="s">
        <v>80</v>
      </c>
      <c r="H27" s="12"/>
      <c r="I27" s="12"/>
      <c r="J27" s="13"/>
      <c r="K27" s="35"/>
      <c r="M27" s="34" t="s">
        <v>80</v>
      </c>
      <c r="N27" s="12"/>
      <c r="O27" s="12"/>
      <c r="P27" s="13"/>
      <c r="Q27" s="35"/>
      <c r="S27" s="34" t="s">
        <v>80</v>
      </c>
      <c r="T27" s="12" t="s">
        <v>516</v>
      </c>
      <c r="U27" s="12" t="s">
        <v>413</v>
      </c>
      <c r="V27" s="13" t="s">
        <v>48</v>
      </c>
      <c r="W27" s="35" t="n">
        <v>46</v>
      </c>
      <c r="Y27" s="34" t="s">
        <v>80</v>
      </c>
      <c r="Z27" s="12"/>
      <c r="AA27" s="12"/>
      <c r="AB27" s="13"/>
      <c r="AC27" s="35"/>
    </row>
    <row r="28" customFormat="false" ht="15" hidden="false" customHeight="false" outlineLevel="0" collapsed="false">
      <c r="A28" s="34" t="s">
        <v>83</v>
      </c>
      <c r="B28" s="11"/>
      <c r="C28" s="12"/>
      <c r="D28" s="13"/>
      <c r="E28" s="35"/>
      <c r="G28" s="34" t="s">
        <v>83</v>
      </c>
      <c r="H28" s="12"/>
      <c r="I28" s="12"/>
      <c r="J28" s="13"/>
      <c r="K28" s="35"/>
      <c r="M28" s="34" t="s">
        <v>83</v>
      </c>
      <c r="N28" s="12"/>
      <c r="O28" s="12"/>
      <c r="P28" s="13"/>
      <c r="Q28" s="35"/>
      <c r="S28" s="34" t="s">
        <v>83</v>
      </c>
      <c r="T28" s="12" t="s">
        <v>33</v>
      </c>
      <c r="U28" s="12" t="s">
        <v>517</v>
      </c>
      <c r="V28" s="13" t="s">
        <v>13</v>
      </c>
      <c r="W28" s="35" t="n">
        <v>41</v>
      </c>
      <c r="Y28" s="34" t="s">
        <v>83</v>
      </c>
      <c r="Z28" s="12"/>
      <c r="AA28" s="12"/>
      <c r="AB28" s="13"/>
      <c r="AC28" s="35"/>
    </row>
    <row r="29" customFormat="false" ht="15" hidden="false" customHeight="false" outlineLevel="0" collapsed="false">
      <c r="A29" s="34" t="s">
        <v>86</v>
      </c>
      <c r="B29" s="12"/>
      <c r="C29" s="12"/>
      <c r="D29" s="13"/>
      <c r="E29" s="35"/>
      <c r="G29" s="34" t="s">
        <v>86</v>
      </c>
      <c r="H29" s="12"/>
      <c r="I29" s="12"/>
      <c r="J29" s="13"/>
      <c r="K29" s="35"/>
      <c r="M29" s="34" t="s">
        <v>86</v>
      </c>
      <c r="N29" s="12"/>
      <c r="O29" s="12"/>
      <c r="P29" s="13"/>
      <c r="Q29" s="35"/>
      <c r="S29" s="34" t="s">
        <v>86</v>
      </c>
      <c r="T29" s="12" t="s">
        <v>15</v>
      </c>
      <c r="U29" s="12" t="s">
        <v>513</v>
      </c>
      <c r="V29" s="13" t="s">
        <v>9</v>
      </c>
      <c r="W29" s="35" t="n">
        <v>34</v>
      </c>
      <c r="Y29" s="34" t="s">
        <v>86</v>
      </c>
      <c r="Z29" s="12"/>
      <c r="AA29" s="12"/>
      <c r="AB29" s="13"/>
      <c r="AC29" s="35"/>
    </row>
    <row r="30" customFormat="false" ht="15" hidden="false" customHeight="false" outlineLevel="0" collapsed="false">
      <c r="A30" s="37" t="s">
        <v>88</v>
      </c>
      <c r="B30" s="23"/>
      <c r="C30" s="23"/>
      <c r="D30" s="24"/>
      <c r="E30" s="38"/>
      <c r="G30" s="37" t="s">
        <v>88</v>
      </c>
      <c r="H30" s="23"/>
      <c r="I30" s="23"/>
      <c r="J30" s="24"/>
      <c r="K30" s="38"/>
      <c r="M30" s="37" t="s">
        <v>88</v>
      </c>
      <c r="N30" s="23"/>
      <c r="O30" s="23"/>
      <c r="P30" s="24"/>
      <c r="Q30" s="38"/>
      <c r="S30" s="37" t="s">
        <v>88</v>
      </c>
      <c r="T30" s="23" t="s">
        <v>454</v>
      </c>
      <c r="U30" s="23" t="s">
        <v>455</v>
      </c>
      <c r="V30" s="24" t="s">
        <v>9</v>
      </c>
      <c r="W30" s="38" t="n">
        <v>30</v>
      </c>
      <c r="Y30" s="37" t="s">
        <v>88</v>
      </c>
      <c r="Z30" s="23"/>
      <c r="AA30" s="23"/>
      <c r="AB30" s="24"/>
      <c r="AC30" s="38"/>
    </row>
    <row r="31" customFormat="false" ht="15" hidden="false" customHeight="false" outlineLevel="0" collapsed="false">
      <c r="A31" s="34" t="s">
        <v>91</v>
      </c>
      <c r="B31" s="12"/>
      <c r="C31" s="12"/>
      <c r="D31" s="13"/>
      <c r="E31" s="35"/>
      <c r="G31" s="34" t="s">
        <v>91</v>
      </c>
      <c r="H31" s="12"/>
      <c r="I31" s="12"/>
      <c r="J31" s="13"/>
      <c r="K31" s="35"/>
      <c r="M31" s="34" t="s">
        <v>91</v>
      </c>
      <c r="N31" s="12"/>
      <c r="O31" s="12"/>
      <c r="P31" s="13"/>
      <c r="Q31" s="35"/>
      <c r="S31" s="34" t="s">
        <v>91</v>
      </c>
      <c r="T31" s="12" t="s">
        <v>460</v>
      </c>
      <c r="U31" s="12" t="s">
        <v>461</v>
      </c>
      <c r="V31" s="13" t="s">
        <v>48</v>
      </c>
      <c r="W31" s="35" t="n">
        <v>29</v>
      </c>
      <c r="Y31" s="34" t="s">
        <v>91</v>
      </c>
      <c r="Z31" s="12"/>
      <c r="AA31" s="12"/>
      <c r="AB31" s="13"/>
      <c r="AC31" s="35"/>
    </row>
    <row r="32" customFormat="false" ht="15" hidden="false" customHeight="false" outlineLevel="0" collapsed="false">
      <c r="A32" s="39" t="s">
        <v>93</v>
      </c>
      <c r="B32" s="26"/>
      <c r="C32" s="26"/>
      <c r="D32" s="27"/>
      <c r="E32" s="40"/>
      <c r="G32" s="39" t="s">
        <v>93</v>
      </c>
      <c r="H32" s="26"/>
      <c r="I32" s="26"/>
      <c r="J32" s="27"/>
      <c r="K32" s="40"/>
      <c r="M32" s="39" t="s">
        <v>93</v>
      </c>
      <c r="N32" s="26"/>
      <c r="O32" s="26"/>
      <c r="P32" s="27"/>
      <c r="Q32" s="40"/>
      <c r="S32" s="39" t="s">
        <v>93</v>
      </c>
      <c r="T32" s="26" t="s">
        <v>470</v>
      </c>
      <c r="U32" s="26" t="s">
        <v>363</v>
      </c>
      <c r="V32" s="27" t="s">
        <v>9</v>
      </c>
      <c r="W32" s="40" t="n">
        <v>28</v>
      </c>
      <c r="Y32" s="39" t="s">
        <v>93</v>
      </c>
      <c r="Z32" s="26"/>
      <c r="AA32" s="26"/>
      <c r="AB32" s="27"/>
      <c r="AC32" s="40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T3" activeCellId="0" sqref="T3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8.58"/>
    <col collapsed="false" customWidth="true" hidden="false" outlineLevel="0" max="3" min="3" style="0" width="24.57"/>
    <col collapsed="false" customWidth="true" hidden="false" outlineLevel="0" max="4" min="4" style="0" width="18.29"/>
    <col collapsed="false" customWidth="true" hidden="false" outlineLevel="0" max="7" min="5" style="0" width="10.99"/>
    <col collapsed="false" customWidth="true" hidden="false" outlineLevel="0" max="8" min="8" style="0" width="19.57"/>
    <col collapsed="false" customWidth="true" hidden="false" outlineLevel="0" max="9" min="9" style="0" width="28.98"/>
    <col collapsed="false" customWidth="true" hidden="false" outlineLevel="0" max="10" min="10" style="0" width="20.71"/>
    <col collapsed="false" customWidth="true" hidden="false" outlineLevel="0" max="13" min="11" style="0" width="10.99"/>
    <col collapsed="false" customWidth="true" hidden="false" outlineLevel="0" max="14" min="14" style="0" width="19.25"/>
    <col collapsed="false" customWidth="true" hidden="false" outlineLevel="0" max="15" min="15" style="0" width="21.24"/>
    <col collapsed="false" customWidth="true" hidden="false" outlineLevel="0" max="16" min="16" style="0" width="17.46"/>
    <col collapsed="false" customWidth="true" hidden="false" outlineLevel="0" max="19" min="17" style="0" width="10.99"/>
    <col collapsed="false" customWidth="true" hidden="false" outlineLevel="0" max="20" min="20" style="0" width="21.44"/>
    <col collapsed="false" customWidth="true" hidden="false" outlineLevel="0" max="21" min="21" style="0" width="24.6"/>
    <col collapsed="false" customWidth="true" hidden="false" outlineLevel="0" max="22" min="22" style="0" width="30.17"/>
    <col collapsed="false" customWidth="true" hidden="false" outlineLevel="0" max="1025" min="23" style="0" width="10.99"/>
  </cols>
  <sheetData>
    <row r="1" customFormat="false" ht="13.8" hidden="false" customHeight="false" outlineLevel="0" collapsed="false">
      <c r="A1" s="29" t="s">
        <v>518</v>
      </c>
      <c r="B1" s="29"/>
      <c r="C1" s="29"/>
      <c r="D1" s="29"/>
      <c r="E1" s="29"/>
      <c r="G1" s="29" t="s">
        <v>519</v>
      </c>
      <c r="H1" s="29"/>
      <c r="I1" s="29"/>
      <c r="J1" s="29"/>
      <c r="K1" s="29"/>
      <c r="M1" s="29" t="s">
        <v>520</v>
      </c>
      <c r="N1" s="29"/>
      <c r="O1" s="29"/>
      <c r="P1" s="29"/>
      <c r="Q1" s="29"/>
      <c r="S1" s="29" t="s">
        <v>521</v>
      </c>
      <c r="T1" s="29"/>
      <c r="U1" s="29"/>
      <c r="V1" s="29"/>
      <c r="W1" s="29"/>
    </row>
    <row r="2" customFormat="false" ht="13.8" hidden="false" customHeight="false" outlineLevel="0" collapsed="false">
      <c r="A2" s="30" t="s">
        <v>1</v>
      </c>
      <c r="B2" s="31" t="s">
        <v>2</v>
      </c>
      <c r="C2" s="31" t="s">
        <v>3</v>
      </c>
      <c r="D2" s="32" t="s">
        <v>4</v>
      </c>
      <c r="E2" s="33" t="s">
        <v>506</v>
      </c>
      <c r="G2" s="30" t="s">
        <v>1</v>
      </c>
      <c r="H2" s="31" t="s">
        <v>2</v>
      </c>
      <c r="I2" s="31" t="s">
        <v>3</v>
      </c>
      <c r="J2" s="32" t="s">
        <v>4</v>
      </c>
      <c r="K2" s="33" t="s">
        <v>506</v>
      </c>
      <c r="M2" s="30" t="s">
        <v>1</v>
      </c>
      <c r="N2" s="31" t="s">
        <v>2</v>
      </c>
      <c r="O2" s="31" t="s">
        <v>3</v>
      </c>
      <c r="P2" s="32" t="s">
        <v>4</v>
      </c>
      <c r="Q2" s="33" t="s">
        <v>506</v>
      </c>
      <c r="S2" s="30" t="s">
        <v>1</v>
      </c>
      <c r="T2" s="31" t="s">
        <v>2</v>
      </c>
      <c r="U2" s="31" t="s">
        <v>3</v>
      </c>
      <c r="V2" s="32" t="s">
        <v>4</v>
      </c>
      <c r="W2" s="33" t="s">
        <v>506</v>
      </c>
    </row>
    <row r="3" customFormat="false" ht="13.8" hidden="false" customHeight="false" outlineLevel="0" collapsed="false">
      <c r="A3" s="34" t="s">
        <v>6</v>
      </c>
      <c r="B3" s="12" t="s">
        <v>159</v>
      </c>
      <c r="C3" s="12" t="s">
        <v>37</v>
      </c>
      <c r="D3" s="13" t="s">
        <v>9</v>
      </c>
      <c r="E3" s="35" t="n">
        <v>119</v>
      </c>
      <c r="G3" s="34" t="s">
        <v>6</v>
      </c>
      <c r="H3" s="12" t="s">
        <v>522</v>
      </c>
      <c r="I3" s="12" t="s">
        <v>41</v>
      </c>
      <c r="J3" s="13" t="s">
        <v>38</v>
      </c>
      <c r="K3" s="35" t="n">
        <v>119</v>
      </c>
      <c r="M3" s="34" t="s">
        <v>6</v>
      </c>
      <c r="N3" s="12" t="s">
        <v>18</v>
      </c>
      <c r="O3" s="12" t="s">
        <v>19</v>
      </c>
      <c r="P3" s="13" t="s">
        <v>9</v>
      </c>
      <c r="Q3" s="35" t="n">
        <v>200</v>
      </c>
      <c r="S3" s="34" t="s">
        <v>6</v>
      </c>
      <c r="T3" s="12" t="s">
        <v>18</v>
      </c>
      <c r="U3" s="12" t="s">
        <v>19</v>
      </c>
      <c r="V3" s="13" t="s">
        <v>9</v>
      </c>
      <c r="W3" s="35" t="n">
        <v>156</v>
      </c>
    </row>
    <row r="4" customFormat="false" ht="13.8" hidden="false" customHeight="false" outlineLevel="0" collapsed="false">
      <c r="A4" s="34" t="s">
        <v>10</v>
      </c>
      <c r="B4" s="11" t="s">
        <v>7</v>
      </c>
      <c r="C4" s="12" t="s">
        <v>8</v>
      </c>
      <c r="D4" s="13" t="s">
        <v>9</v>
      </c>
      <c r="E4" s="35" t="n">
        <v>99</v>
      </c>
      <c r="G4" s="34" t="s">
        <v>10</v>
      </c>
      <c r="H4" s="11" t="s">
        <v>7</v>
      </c>
      <c r="I4" s="12" t="s">
        <v>8</v>
      </c>
      <c r="J4" s="13" t="s">
        <v>9</v>
      </c>
      <c r="K4" s="35" t="n">
        <v>97</v>
      </c>
      <c r="M4" s="34" t="s">
        <v>10</v>
      </c>
      <c r="N4" s="11" t="s">
        <v>96</v>
      </c>
      <c r="O4" s="12" t="s">
        <v>97</v>
      </c>
      <c r="P4" s="13" t="s">
        <v>9</v>
      </c>
      <c r="Q4" s="35" t="n">
        <v>146</v>
      </c>
      <c r="S4" s="34" t="s">
        <v>10</v>
      </c>
      <c r="T4" s="11" t="s">
        <v>40</v>
      </c>
      <c r="U4" s="12" t="s">
        <v>41</v>
      </c>
      <c r="V4" s="13" t="s">
        <v>38</v>
      </c>
      <c r="W4" s="35" t="n">
        <v>140</v>
      </c>
    </row>
    <row r="5" customFormat="false" ht="13.8" hidden="false" customHeight="false" outlineLevel="0" collapsed="false">
      <c r="A5" s="34" t="s">
        <v>14</v>
      </c>
      <c r="B5" s="12" t="s">
        <v>40</v>
      </c>
      <c r="C5" s="12" t="s">
        <v>41</v>
      </c>
      <c r="D5" s="13" t="s">
        <v>38</v>
      </c>
      <c r="E5" s="35" t="n">
        <v>99</v>
      </c>
      <c r="G5" s="34" t="s">
        <v>14</v>
      </c>
      <c r="H5" s="12" t="s">
        <v>159</v>
      </c>
      <c r="I5" s="12" t="s">
        <v>37</v>
      </c>
      <c r="J5" s="13" t="s">
        <v>9</v>
      </c>
      <c r="K5" s="35" t="n">
        <v>96</v>
      </c>
      <c r="M5" s="34" t="s">
        <v>14</v>
      </c>
      <c r="N5" s="12" t="s">
        <v>30</v>
      </c>
      <c r="O5" s="12" t="s">
        <v>31</v>
      </c>
      <c r="P5" s="13" t="s">
        <v>13</v>
      </c>
      <c r="Q5" s="35" t="n">
        <v>99</v>
      </c>
      <c r="S5" s="34" t="s">
        <v>14</v>
      </c>
      <c r="T5" s="12" t="s">
        <v>108</v>
      </c>
      <c r="U5" s="12" t="s">
        <v>116</v>
      </c>
      <c r="V5" s="13" t="s">
        <v>9</v>
      </c>
      <c r="W5" s="35" t="n">
        <v>138</v>
      </c>
    </row>
    <row r="6" customFormat="false" ht="13.8" hidden="false" customHeight="false" outlineLevel="0" collapsed="false">
      <c r="A6" s="34" t="s">
        <v>17</v>
      </c>
      <c r="B6" s="12" t="s">
        <v>27</v>
      </c>
      <c r="C6" s="12" t="s">
        <v>28</v>
      </c>
      <c r="D6" s="13" t="s">
        <v>9</v>
      </c>
      <c r="E6" s="35" t="n">
        <v>90</v>
      </c>
      <c r="G6" s="34" t="s">
        <v>17</v>
      </c>
      <c r="H6" s="12" t="s">
        <v>30</v>
      </c>
      <c r="I6" s="12" t="s">
        <v>31</v>
      </c>
      <c r="J6" s="13" t="s">
        <v>13</v>
      </c>
      <c r="K6" s="35" t="n">
        <v>91</v>
      </c>
      <c r="M6" s="34" t="s">
        <v>17</v>
      </c>
      <c r="N6" s="12" t="s">
        <v>149</v>
      </c>
      <c r="O6" s="12" t="s">
        <v>150</v>
      </c>
      <c r="P6" s="13" t="s">
        <v>9</v>
      </c>
      <c r="Q6" s="35" t="n">
        <v>98</v>
      </c>
      <c r="S6" s="34" t="s">
        <v>17</v>
      </c>
      <c r="T6" s="12" t="s">
        <v>46</v>
      </c>
      <c r="U6" s="12" t="s">
        <v>47</v>
      </c>
      <c r="V6" s="13" t="s">
        <v>48</v>
      </c>
      <c r="W6" s="35" t="n">
        <v>115</v>
      </c>
    </row>
    <row r="7" customFormat="false" ht="13.8" hidden="false" customHeight="false" outlineLevel="0" collapsed="false">
      <c r="A7" s="34" t="s">
        <v>20</v>
      </c>
      <c r="B7" s="12" t="s">
        <v>523</v>
      </c>
      <c r="C7" s="12" t="s">
        <v>168</v>
      </c>
      <c r="D7" s="13" t="s">
        <v>191</v>
      </c>
      <c r="E7" s="35" t="n">
        <v>88</v>
      </c>
      <c r="G7" s="34" t="s">
        <v>20</v>
      </c>
      <c r="H7" s="12" t="s">
        <v>24</v>
      </c>
      <c r="I7" s="12" t="s">
        <v>25</v>
      </c>
      <c r="J7" s="13" t="s">
        <v>9</v>
      </c>
      <c r="K7" s="35" t="n">
        <v>83</v>
      </c>
      <c r="M7" s="34" t="s">
        <v>20</v>
      </c>
      <c r="N7" s="12" t="s">
        <v>240</v>
      </c>
      <c r="O7" s="12" t="s">
        <v>241</v>
      </c>
      <c r="P7" s="13" t="s">
        <v>129</v>
      </c>
      <c r="Q7" s="35" t="n">
        <v>74</v>
      </c>
      <c r="S7" s="34" t="s">
        <v>20</v>
      </c>
      <c r="T7" s="12" t="s">
        <v>243</v>
      </c>
      <c r="U7" s="12" t="s">
        <v>244</v>
      </c>
      <c r="V7" s="13" t="s">
        <v>48</v>
      </c>
      <c r="W7" s="35" t="n">
        <v>111</v>
      </c>
    </row>
    <row r="8" customFormat="false" ht="13.8" hidden="false" customHeight="false" outlineLevel="0" collapsed="false">
      <c r="A8" s="34" t="s">
        <v>23</v>
      </c>
      <c r="B8" s="21" t="s">
        <v>524</v>
      </c>
      <c r="C8" s="12" t="s">
        <v>132</v>
      </c>
      <c r="D8" s="13" t="s">
        <v>9</v>
      </c>
      <c r="E8" s="35" t="n">
        <v>81</v>
      </c>
      <c r="G8" s="34" t="s">
        <v>23</v>
      </c>
      <c r="H8" s="21" t="s">
        <v>33</v>
      </c>
      <c r="I8" s="12" t="s">
        <v>517</v>
      </c>
      <c r="J8" s="13" t="s">
        <v>13</v>
      </c>
      <c r="K8" s="35" t="n">
        <v>82</v>
      </c>
      <c r="M8" s="34" t="s">
        <v>23</v>
      </c>
      <c r="N8" s="21" t="s">
        <v>89</v>
      </c>
      <c r="O8" s="12" t="s">
        <v>90</v>
      </c>
      <c r="P8" s="13" t="s">
        <v>38</v>
      </c>
      <c r="Q8" s="35" t="n">
        <v>62</v>
      </c>
      <c r="S8" s="34" t="s">
        <v>23</v>
      </c>
      <c r="T8" s="21" t="s">
        <v>108</v>
      </c>
      <c r="U8" s="12" t="s">
        <v>109</v>
      </c>
      <c r="V8" s="13" t="s">
        <v>9</v>
      </c>
      <c r="W8" s="35" t="n">
        <v>95</v>
      </c>
    </row>
    <row r="9" customFormat="false" ht="13.8" hidden="false" customHeight="false" outlineLevel="0" collapsed="false">
      <c r="A9" s="34" t="s">
        <v>26</v>
      </c>
      <c r="B9" s="12" t="s">
        <v>252</v>
      </c>
      <c r="C9" s="12" t="s">
        <v>253</v>
      </c>
      <c r="D9" s="13" t="s">
        <v>9</v>
      </c>
      <c r="E9" s="35" t="n">
        <v>77</v>
      </c>
      <c r="G9" s="34" t="s">
        <v>26</v>
      </c>
      <c r="H9" s="12" t="s">
        <v>275</v>
      </c>
      <c r="I9" s="12" t="s">
        <v>125</v>
      </c>
      <c r="J9" s="13" t="s">
        <v>13</v>
      </c>
      <c r="K9" s="35" t="n">
        <v>82</v>
      </c>
      <c r="M9" s="34" t="s">
        <v>26</v>
      </c>
      <c r="N9" s="12" t="s">
        <v>277</v>
      </c>
      <c r="O9" s="12" t="s">
        <v>106</v>
      </c>
      <c r="P9" s="13" t="s">
        <v>9</v>
      </c>
      <c r="Q9" s="35" t="n">
        <v>57</v>
      </c>
      <c r="S9" s="34" t="s">
        <v>26</v>
      </c>
      <c r="T9" s="12" t="s">
        <v>75</v>
      </c>
      <c r="U9" s="12" t="s">
        <v>76</v>
      </c>
      <c r="V9" s="13" t="s">
        <v>9</v>
      </c>
      <c r="W9" s="35" t="n">
        <v>94</v>
      </c>
    </row>
    <row r="10" customFormat="false" ht="13.8" hidden="false" customHeight="false" outlineLevel="0" collapsed="false">
      <c r="A10" s="34" t="s">
        <v>29</v>
      </c>
      <c r="B10" s="12" t="s">
        <v>33</v>
      </c>
      <c r="C10" s="12" t="s">
        <v>517</v>
      </c>
      <c r="D10" s="13" t="s">
        <v>13</v>
      </c>
      <c r="E10" s="35" t="n">
        <v>67</v>
      </c>
      <c r="G10" s="34" t="s">
        <v>29</v>
      </c>
      <c r="H10" s="12" t="s">
        <v>11</v>
      </c>
      <c r="I10" s="12" t="s">
        <v>12</v>
      </c>
      <c r="J10" s="13" t="s">
        <v>13</v>
      </c>
      <c r="K10" s="35" t="n">
        <v>66</v>
      </c>
      <c r="M10" s="34" t="s">
        <v>29</v>
      </c>
      <c r="N10" s="12" t="s">
        <v>33</v>
      </c>
      <c r="O10" s="12" t="s">
        <v>517</v>
      </c>
      <c r="P10" s="13" t="s">
        <v>13</v>
      </c>
      <c r="Q10" s="35" t="n">
        <v>56</v>
      </c>
      <c r="S10" s="34" t="s">
        <v>29</v>
      </c>
      <c r="T10" s="12" t="s">
        <v>288</v>
      </c>
      <c r="U10" s="12" t="s">
        <v>289</v>
      </c>
      <c r="V10" s="13" t="s">
        <v>48</v>
      </c>
      <c r="W10" s="35" t="n">
        <v>92</v>
      </c>
    </row>
    <row r="11" customFormat="false" ht="13.8" hidden="false" customHeight="false" outlineLevel="0" collapsed="false">
      <c r="A11" s="34" t="s">
        <v>32</v>
      </c>
      <c r="B11" s="12" t="s">
        <v>11</v>
      </c>
      <c r="C11" s="12" t="s">
        <v>12</v>
      </c>
      <c r="D11" s="13" t="s">
        <v>13</v>
      </c>
      <c r="E11" s="35" t="n">
        <v>67</v>
      </c>
      <c r="G11" s="34" t="s">
        <v>32</v>
      </c>
      <c r="H11" s="12" t="s">
        <v>21</v>
      </c>
      <c r="I11" s="12" t="s">
        <v>22</v>
      </c>
      <c r="J11" s="13" t="s">
        <v>9</v>
      </c>
      <c r="K11" s="35" t="n">
        <v>57</v>
      </c>
      <c r="M11" s="34" t="s">
        <v>32</v>
      </c>
      <c r="N11" s="12" t="s">
        <v>306</v>
      </c>
      <c r="O11" s="12" t="s">
        <v>122</v>
      </c>
      <c r="P11" s="13" t="s">
        <v>9</v>
      </c>
      <c r="Q11" s="35" t="n">
        <v>54</v>
      </c>
      <c r="S11" s="34" t="s">
        <v>32</v>
      </c>
      <c r="T11" s="12" t="s">
        <v>30</v>
      </c>
      <c r="U11" s="12" t="s">
        <v>31</v>
      </c>
      <c r="V11" s="13" t="s">
        <v>13</v>
      </c>
      <c r="W11" s="35" t="n">
        <v>90</v>
      </c>
    </row>
    <row r="12" customFormat="false" ht="13.8" hidden="false" customHeight="false" outlineLevel="0" collapsed="false">
      <c r="A12" s="34" t="s">
        <v>35</v>
      </c>
      <c r="B12" s="12" t="s">
        <v>81</v>
      </c>
      <c r="C12" s="12" t="s">
        <v>37</v>
      </c>
      <c r="D12" s="13" t="s">
        <v>38</v>
      </c>
      <c r="E12" s="35" t="n">
        <v>58</v>
      </c>
      <c r="G12" s="34" t="s">
        <v>35</v>
      </c>
      <c r="H12" s="12" t="s">
        <v>314</v>
      </c>
      <c r="I12" s="12" t="s">
        <v>31</v>
      </c>
      <c r="J12" s="13" t="s">
        <v>13</v>
      </c>
      <c r="K12" s="35" t="n">
        <v>39</v>
      </c>
      <c r="M12" s="34" t="s">
        <v>35</v>
      </c>
      <c r="N12" s="12" t="s">
        <v>316</v>
      </c>
      <c r="O12" s="12" t="s">
        <v>317</v>
      </c>
      <c r="P12" s="13" t="s">
        <v>9</v>
      </c>
      <c r="Q12" s="35" t="n">
        <v>52</v>
      </c>
      <c r="S12" s="34" t="s">
        <v>35</v>
      </c>
      <c r="T12" s="12" t="s">
        <v>70</v>
      </c>
      <c r="U12" s="12" t="s">
        <v>41</v>
      </c>
      <c r="V12" s="13" t="s">
        <v>38</v>
      </c>
      <c r="W12" s="35" t="n">
        <v>85</v>
      </c>
    </row>
    <row r="13" customFormat="false" ht="13.8" hidden="false" customHeight="false" outlineLevel="0" collapsed="false">
      <c r="A13" s="34" t="s">
        <v>39</v>
      </c>
      <c r="B13" s="12" t="s">
        <v>525</v>
      </c>
      <c r="C13" s="12" t="s">
        <v>132</v>
      </c>
      <c r="D13" s="13" t="s">
        <v>9</v>
      </c>
      <c r="E13" s="35" t="n">
        <v>44</v>
      </c>
      <c r="G13" s="34" t="s">
        <v>39</v>
      </c>
      <c r="H13" s="12" t="s">
        <v>322</v>
      </c>
      <c r="I13" s="12" t="s">
        <v>323</v>
      </c>
      <c r="J13" s="13" t="s">
        <v>13</v>
      </c>
      <c r="K13" s="35" t="n">
        <v>33</v>
      </c>
      <c r="M13" s="34" t="s">
        <v>39</v>
      </c>
      <c r="N13" s="12" t="s">
        <v>131</v>
      </c>
      <c r="O13" s="12" t="s">
        <v>132</v>
      </c>
      <c r="P13" s="13" t="s">
        <v>9</v>
      </c>
      <c r="Q13" s="35" t="n">
        <v>48</v>
      </c>
      <c r="S13" s="34" t="s">
        <v>39</v>
      </c>
      <c r="T13" s="12" t="s">
        <v>141</v>
      </c>
      <c r="U13" s="12" t="s">
        <v>79</v>
      </c>
      <c r="V13" s="13" t="s">
        <v>9</v>
      </c>
      <c r="W13" s="35" t="n">
        <v>84</v>
      </c>
    </row>
    <row r="14" customFormat="false" ht="13.8" hidden="false" customHeight="false" outlineLevel="0" collapsed="false">
      <c r="A14" s="34" t="s">
        <v>42</v>
      </c>
      <c r="B14" s="11" t="s">
        <v>526</v>
      </c>
      <c r="C14" s="12" t="s">
        <v>31</v>
      </c>
      <c r="D14" s="13" t="s">
        <v>13</v>
      </c>
      <c r="E14" s="35" t="n">
        <v>38</v>
      </c>
      <c r="G14" s="34" t="s">
        <v>42</v>
      </c>
      <c r="H14" s="11" t="s">
        <v>89</v>
      </c>
      <c r="I14" s="12" t="s">
        <v>90</v>
      </c>
      <c r="J14" s="13" t="s">
        <v>38</v>
      </c>
      <c r="K14" s="35" t="n">
        <v>27</v>
      </c>
      <c r="M14" s="34" t="s">
        <v>42</v>
      </c>
      <c r="N14" s="11" t="s">
        <v>11</v>
      </c>
      <c r="O14" s="12" t="s">
        <v>323</v>
      </c>
      <c r="P14" s="13" t="s">
        <v>13</v>
      </c>
      <c r="Q14" s="35" t="n">
        <v>40</v>
      </c>
      <c r="S14" s="34" t="s">
        <v>42</v>
      </c>
      <c r="T14" s="11" t="s">
        <v>161</v>
      </c>
      <c r="U14" s="12" t="s">
        <v>103</v>
      </c>
      <c r="V14" s="13" t="s">
        <v>9</v>
      </c>
      <c r="W14" s="35" t="n">
        <v>77</v>
      </c>
    </row>
    <row r="15" customFormat="false" ht="13.8" hidden="false" customHeight="false" outlineLevel="0" collapsed="false">
      <c r="A15" s="34" t="s">
        <v>45</v>
      </c>
      <c r="B15" s="12" t="s">
        <v>146</v>
      </c>
      <c r="C15" s="12" t="s">
        <v>147</v>
      </c>
      <c r="D15" s="13" t="s">
        <v>48</v>
      </c>
      <c r="E15" s="35" t="n">
        <v>21</v>
      </c>
      <c r="G15" s="34" t="s">
        <v>45</v>
      </c>
      <c r="H15" s="12" t="s">
        <v>527</v>
      </c>
      <c r="I15" s="12" t="s">
        <v>528</v>
      </c>
      <c r="J15" s="13" t="s">
        <v>9</v>
      </c>
      <c r="K15" s="35" t="n">
        <v>18</v>
      </c>
      <c r="M15" s="34" t="s">
        <v>45</v>
      </c>
      <c r="N15" s="12" t="s">
        <v>529</v>
      </c>
      <c r="O15" s="12" t="s">
        <v>79</v>
      </c>
      <c r="P15" s="13" t="s">
        <v>9</v>
      </c>
      <c r="Q15" s="35" t="n">
        <v>35</v>
      </c>
      <c r="S15" s="34" t="s">
        <v>45</v>
      </c>
      <c r="T15" s="12" t="s">
        <v>89</v>
      </c>
      <c r="U15" s="12" t="s">
        <v>90</v>
      </c>
      <c r="V15" s="13" t="s">
        <v>38</v>
      </c>
      <c r="W15" s="35" t="n">
        <v>77</v>
      </c>
    </row>
    <row r="16" customFormat="false" ht="13.8" hidden="false" customHeight="false" outlineLevel="0" collapsed="false">
      <c r="A16" s="34" t="s">
        <v>49</v>
      </c>
      <c r="B16" s="12" t="s">
        <v>36</v>
      </c>
      <c r="C16" s="12" t="s">
        <v>37</v>
      </c>
      <c r="D16" s="13" t="s">
        <v>38</v>
      </c>
      <c r="E16" s="35" t="n">
        <v>21</v>
      </c>
      <c r="G16" s="34" t="s">
        <v>49</v>
      </c>
      <c r="H16" s="12" t="s">
        <v>530</v>
      </c>
      <c r="I16" s="12" t="s">
        <v>125</v>
      </c>
      <c r="J16" s="13" t="s">
        <v>13</v>
      </c>
      <c r="K16" s="35" t="n">
        <v>13</v>
      </c>
      <c r="M16" s="34" t="s">
        <v>49</v>
      </c>
      <c r="N16" s="12" t="s">
        <v>21</v>
      </c>
      <c r="O16" s="12" t="s">
        <v>22</v>
      </c>
      <c r="P16" s="13" t="s">
        <v>9</v>
      </c>
      <c r="Q16" s="35" t="n">
        <v>32</v>
      </c>
      <c r="S16" s="34" t="s">
        <v>49</v>
      </c>
      <c r="T16" s="12" t="s">
        <v>531</v>
      </c>
      <c r="U16" s="12" t="s">
        <v>464</v>
      </c>
      <c r="V16" s="13" t="s">
        <v>9</v>
      </c>
      <c r="W16" s="35" t="n">
        <v>76</v>
      </c>
    </row>
    <row r="17" customFormat="false" ht="13.8" hidden="false" customHeight="false" outlineLevel="0" collapsed="false">
      <c r="A17" s="34" t="s">
        <v>52</v>
      </c>
      <c r="B17" s="12" t="s">
        <v>46</v>
      </c>
      <c r="C17" s="12" t="s">
        <v>47</v>
      </c>
      <c r="D17" s="13" t="s">
        <v>48</v>
      </c>
      <c r="E17" s="35" t="n">
        <v>21</v>
      </c>
      <c r="G17" s="34" t="s">
        <v>52</v>
      </c>
      <c r="H17" s="12" t="s">
        <v>81</v>
      </c>
      <c r="I17" s="12" t="s">
        <v>37</v>
      </c>
      <c r="J17" s="13" t="s">
        <v>38</v>
      </c>
      <c r="K17" s="35" t="n">
        <v>12</v>
      </c>
      <c r="M17" s="34" t="s">
        <v>52</v>
      </c>
      <c r="N17" s="12" t="s">
        <v>15</v>
      </c>
      <c r="O17" s="12" t="s">
        <v>513</v>
      </c>
      <c r="P17" s="13" t="s">
        <v>9</v>
      </c>
      <c r="Q17" s="35" t="n">
        <v>32</v>
      </c>
      <c r="S17" s="34" t="s">
        <v>52</v>
      </c>
      <c r="T17" s="12" t="s">
        <v>371</v>
      </c>
      <c r="U17" s="12" t="s">
        <v>51</v>
      </c>
      <c r="V17" s="13" t="s">
        <v>38</v>
      </c>
      <c r="W17" s="35" t="n">
        <v>67</v>
      </c>
    </row>
    <row r="18" customFormat="false" ht="13.8" hidden="false" customHeight="false" outlineLevel="0" collapsed="false">
      <c r="A18" s="34" t="s">
        <v>54</v>
      </c>
      <c r="B18" s="11" t="s">
        <v>532</v>
      </c>
      <c r="C18" s="12" t="s">
        <v>90</v>
      </c>
      <c r="D18" s="13" t="s">
        <v>38</v>
      </c>
      <c r="E18" s="35" t="n">
        <v>21</v>
      </c>
      <c r="G18" s="34" t="s">
        <v>54</v>
      </c>
      <c r="H18" s="12"/>
      <c r="I18" s="12"/>
      <c r="J18" s="13"/>
      <c r="K18" s="35"/>
      <c r="M18" s="34" t="s">
        <v>54</v>
      </c>
      <c r="N18" s="12" t="s">
        <v>382</v>
      </c>
      <c r="O18" s="12" t="s">
        <v>31</v>
      </c>
      <c r="P18" s="13" t="s">
        <v>13</v>
      </c>
      <c r="Q18" s="35" t="n">
        <v>23</v>
      </c>
      <c r="S18" s="34" t="s">
        <v>54</v>
      </c>
      <c r="T18" s="12" t="s">
        <v>384</v>
      </c>
      <c r="U18" s="12" t="s">
        <v>90</v>
      </c>
      <c r="V18" s="13" t="s">
        <v>38</v>
      </c>
      <c r="W18" s="35" t="n">
        <v>66</v>
      </c>
    </row>
    <row r="19" customFormat="false" ht="13.8" hidden="false" customHeight="false" outlineLevel="0" collapsed="false">
      <c r="A19" s="34" t="s">
        <v>57</v>
      </c>
      <c r="B19" s="12" t="s">
        <v>102</v>
      </c>
      <c r="C19" s="12" t="s">
        <v>103</v>
      </c>
      <c r="D19" s="13" t="s">
        <v>9</v>
      </c>
      <c r="E19" s="35" t="n">
        <v>17</v>
      </c>
      <c r="G19" s="34" t="s">
        <v>57</v>
      </c>
      <c r="H19" s="12"/>
      <c r="I19" s="12"/>
      <c r="J19" s="13"/>
      <c r="K19" s="35"/>
      <c r="M19" s="34" t="s">
        <v>57</v>
      </c>
      <c r="N19" s="12" t="s">
        <v>392</v>
      </c>
      <c r="O19" s="12" t="s">
        <v>393</v>
      </c>
      <c r="P19" s="13" t="s">
        <v>9</v>
      </c>
      <c r="Q19" s="35" t="n">
        <v>22</v>
      </c>
      <c r="S19" s="34" t="s">
        <v>57</v>
      </c>
      <c r="T19" s="12" t="s">
        <v>24</v>
      </c>
      <c r="U19" s="12" t="s">
        <v>25</v>
      </c>
      <c r="V19" s="13" t="s">
        <v>9</v>
      </c>
      <c r="W19" s="35" t="n">
        <v>64</v>
      </c>
    </row>
    <row r="20" customFormat="false" ht="13.8" hidden="false" customHeight="false" outlineLevel="0" collapsed="false">
      <c r="A20" s="34" t="s">
        <v>60</v>
      </c>
      <c r="B20" s="12"/>
      <c r="C20" s="12"/>
      <c r="D20" s="13"/>
      <c r="E20" s="35"/>
      <c r="G20" s="34" t="s">
        <v>60</v>
      </c>
      <c r="H20" s="12"/>
      <c r="I20" s="12"/>
      <c r="J20" s="13"/>
      <c r="K20" s="35"/>
      <c r="M20" s="34" t="s">
        <v>60</v>
      </c>
      <c r="N20" s="12" t="s">
        <v>322</v>
      </c>
      <c r="O20" s="12" t="s">
        <v>12</v>
      </c>
      <c r="P20" s="13" t="s">
        <v>13</v>
      </c>
      <c r="Q20" s="35" t="n">
        <v>19</v>
      </c>
      <c r="S20" s="34" t="s">
        <v>60</v>
      </c>
      <c r="T20" s="12" t="s">
        <v>407</v>
      </c>
      <c r="U20" s="12" t="s">
        <v>56</v>
      </c>
      <c r="V20" s="13" t="s">
        <v>9</v>
      </c>
      <c r="W20" s="35" t="n">
        <v>59</v>
      </c>
    </row>
    <row r="21" customFormat="false" ht="13.8" hidden="false" customHeight="false" outlineLevel="0" collapsed="false">
      <c r="A21" s="37" t="s">
        <v>63</v>
      </c>
      <c r="B21" s="23"/>
      <c r="C21" s="23"/>
      <c r="D21" s="24"/>
      <c r="E21" s="38"/>
      <c r="G21" s="37" t="s">
        <v>63</v>
      </c>
      <c r="H21" s="23"/>
      <c r="I21" s="23"/>
      <c r="J21" s="24"/>
      <c r="K21" s="38"/>
      <c r="M21" s="37" t="s">
        <v>63</v>
      </c>
      <c r="N21" s="23"/>
      <c r="O21" s="23"/>
      <c r="P21" s="24"/>
      <c r="Q21" s="38"/>
      <c r="S21" s="37" t="s">
        <v>63</v>
      </c>
      <c r="T21" s="23" t="s">
        <v>207</v>
      </c>
      <c r="U21" s="23" t="s">
        <v>533</v>
      </c>
      <c r="V21" s="24" t="s">
        <v>9</v>
      </c>
      <c r="W21" s="38" t="n">
        <v>59</v>
      </c>
    </row>
    <row r="22" customFormat="false" ht="13.8" hidden="false" customHeight="false" outlineLevel="0" collapsed="false">
      <c r="A22" s="34" t="s">
        <v>66</v>
      </c>
      <c r="B22" s="12"/>
      <c r="C22" s="12"/>
      <c r="D22" s="13"/>
      <c r="E22" s="35"/>
      <c r="G22" s="34" t="s">
        <v>66</v>
      </c>
      <c r="H22" s="12"/>
      <c r="I22" s="12"/>
      <c r="J22" s="13"/>
      <c r="K22" s="35"/>
      <c r="M22" s="34" t="s">
        <v>66</v>
      </c>
      <c r="N22" s="12"/>
      <c r="O22" s="12"/>
      <c r="P22" s="13"/>
      <c r="Q22" s="35"/>
      <c r="S22" s="34" t="s">
        <v>66</v>
      </c>
      <c r="T22" s="12" t="s">
        <v>55</v>
      </c>
      <c r="U22" s="12" t="s">
        <v>56</v>
      </c>
      <c r="V22" s="13" t="s">
        <v>9</v>
      </c>
      <c r="W22" s="35" t="n">
        <v>54</v>
      </c>
    </row>
    <row r="23" customFormat="false" ht="13.8" hidden="false" customHeight="false" outlineLevel="0" collapsed="false">
      <c r="A23" s="34" t="s">
        <v>69</v>
      </c>
      <c r="B23" s="12"/>
      <c r="C23" s="12"/>
      <c r="D23" s="13"/>
      <c r="E23" s="35"/>
      <c r="G23" s="34" t="s">
        <v>69</v>
      </c>
      <c r="H23" s="12"/>
      <c r="I23" s="12"/>
      <c r="J23" s="13"/>
      <c r="K23" s="35"/>
      <c r="M23" s="34" t="s">
        <v>69</v>
      </c>
      <c r="N23" s="12"/>
      <c r="O23" s="12"/>
      <c r="P23" s="13"/>
      <c r="Q23" s="35"/>
      <c r="S23" s="34" t="s">
        <v>69</v>
      </c>
      <c r="T23" s="12" t="s">
        <v>149</v>
      </c>
      <c r="U23" s="12" t="s">
        <v>150</v>
      </c>
      <c r="V23" s="13" t="s">
        <v>9</v>
      </c>
      <c r="W23" s="35" t="n">
        <v>50</v>
      </c>
    </row>
    <row r="24" customFormat="false" ht="13.8" hidden="false" customHeight="false" outlineLevel="0" collapsed="false">
      <c r="A24" s="34" t="s">
        <v>71</v>
      </c>
      <c r="B24" s="12"/>
      <c r="C24" s="12"/>
      <c r="D24" s="13"/>
      <c r="E24" s="35"/>
      <c r="G24" s="34" t="s">
        <v>71</v>
      </c>
      <c r="H24" s="12"/>
      <c r="I24" s="12"/>
      <c r="J24" s="13"/>
      <c r="K24" s="35"/>
      <c r="M24" s="34" t="s">
        <v>71</v>
      </c>
      <c r="N24" s="12"/>
      <c r="O24" s="12"/>
      <c r="P24" s="13"/>
      <c r="Q24" s="35"/>
      <c r="S24" s="34" t="s">
        <v>71</v>
      </c>
      <c r="T24" s="12" t="s">
        <v>534</v>
      </c>
      <c r="U24" s="12" t="s">
        <v>51</v>
      </c>
      <c r="V24" s="13" t="s">
        <v>38</v>
      </c>
      <c r="W24" s="35" t="n">
        <v>49</v>
      </c>
    </row>
    <row r="25" customFormat="false" ht="13.8" hidden="false" customHeight="false" outlineLevel="0" collapsed="false">
      <c r="A25" s="34" t="s">
        <v>74</v>
      </c>
      <c r="B25" s="12"/>
      <c r="C25" s="12"/>
      <c r="D25" s="13"/>
      <c r="E25" s="35"/>
      <c r="G25" s="34" t="s">
        <v>74</v>
      </c>
      <c r="H25" s="12"/>
      <c r="I25" s="12"/>
      <c r="J25" s="13"/>
      <c r="K25" s="35"/>
      <c r="M25" s="34" t="s">
        <v>74</v>
      </c>
      <c r="N25" s="12"/>
      <c r="O25" s="12"/>
      <c r="P25" s="13"/>
      <c r="Q25" s="35"/>
      <c r="S25" s="34" t="s">
        <v>74</v>
      </c>
      <c r="T25" s="12" t="s">
        <v>11</v>
      </c>
      <c r="U25" s="12" t="s">
        <v>12</v>
      </c>
      <c r="V25" s="13" t="s">
        <v>13</v>
      </c>
      <c r="W25" s="35" t="n">
        <v>47</v>
      </c>
    </row>
    <row r="26" customFormat="false" ht="13.8" hidden="false" customHeight="false" outlineLevel="0" collapsed="false">
      <c r="A26" s="34" t="s">
        <v>77</v>
      </c>
      <c r="B26" s="12"/>
      <c r="C26" s="12"/>
      <c r="D26" s="13"/>
      <c r="E26" s="35"/>
      <c r="G26" s="34" t="s">
        <v>77</v>
      </c>
      <c r="H26" s="12"/>
      <c r="I26" s="12"/>
      <c r="J26" s="13"/>
      <c r="K26" s="35"/>
      <c r="M26" s="34" t="s">
        <v>77</v>
      </c>
      <c r="N26" s="12"/>
      <c r="O26" s="12"/>
      <c r="P26" s="13"/>
      <c r="Q26" s="35"/>
      <c r="S26" s="34" t="s">
        <v>77</v>
      </c>
      <c r="T26" s="12" t="s">
        <v>43</v>
      </c>
      <c r="U26" s="12" t="s">
        <v>103</v>
      </c>
      <c r="V26" s="13" t="s">
        <v>9</v>
      </c>
      <c r="W26" s="35" t="n">
        <v>46</v>
      </c>
    </row>
    <row r="27" customFormat="false" ht="13.8" hidden="false" customHeight="false" outlineLevel="0" collapsed="false">
      <c r="A27" s="34" t="s">
        <v>80</v>
      </c>
      <c r="B27" s="12"/>
      <c r="C27" s="12"/>
      <c r="D27" s="13"/>
      <c r="E27" s="35"/>
      <c r="G27" s="34" t="s">
        <v>80</v>
      </c>
      <c r="H27" s="12"/>
      <c r="I27" s="12"/>
      <c r="J27" s="13"/>
      <c r="K27" s="35"/>
      <c r="M27" s="34" t="s">
        <v>80</v>
      </c>
      <c r="N27" s="12"/>
      <c r="O27" s="12"/>
      <c r="P27" s="13"/>
      <c r="Q27" s="35"/>
      <c r="S27" s="34" t="s">
        <v>80</v>
      </c>
      <c r="T27" s="12" t="s">
        <v>33</v>
      </c>
      <c r="U27" s="12" t="s">
        <v>517</v>
      </c>
      <c r="V27" s="13" t="s">
        <v>13</v>
      </c>
      <c r="W27" s="35" t="n">
        <v>46</v>
      </c>
    </row>
    <row r="28" customFormat="false" ht="13.8" hidden="false" customHeight="false" outlineLevel="0" collapsed="false">
      <c r="A28" s="34" t="s">
        <v>83</v>
      </c>
      <c r="B28" s="12"/>
      <c r="C28" s="12"/>
      <c r="D28" s="13"/>
      <c r="E28" s="35"/>
      <c r="G28" s="34" t="s">
        <v>83</v>
      </c>
      <c r="H28" s="12"/>
      <c r="I28" s="12"/>
      <c r="J28" s="13"/>
      <c r="K28" s="35"/>
      <c r="M28" s="34" t="s">
        <v>83</v>
      </c>
      <c r="N28" s="12"/>
      <c r="O28" s="12"/>
      <c r="P28" s="13"/>
      <c r="Q28" s="35"/>
      <c r="S28" s="34" t="s">
        <v>83</v>
      </c>
      <c r="T28" s="12" t="s">
        <v>447</v>
      </c>
      <c r="U28" s="12" t="s">
        <v>448</v>
      </c>
      <c r="V28" s="13" t="s">
        <v>449</v>
      </c>
      <c r="W28" s="35" t="n">
        <v>44</v>
      </c>
    </row>
    <row r="29" customFormat="false" ht="13.8" hidden="false" customHeight="false" outlineLevel="0" collapsed="false">
      <c r="A29" s="34" t="s">
        <v>86</v>
      </c>
      <c r="B29" s="12"/>
      <c r="C29" s="12"/>
      <c r="D29" s="13"/>
      <c r="E29" s="35"/>
      <c r="G29" s="34" t="s">
        <v>86</v>
      </c>
      <c r="H29" s="12"/>
      <c r="I29" s="12"/>
      <c r="J29" s="13"/>
      <c r="K29" s="35"/>
      <c r="M29" s="34" t="s">
        <v>86</v>
      </c>
      <c r="N29" s="12"/>
      <c r="O29" s="12"/>
      <c r="P29" s="13"/>
      <c r="Q29" s="35"/>
      <c r="S29" s="34" t="s">
        <v>86</v>
      </c>
      <c r="T29" s="12" t="s">
        <v>146</v>
      </c>
      <c r="U29" s="12" t="s">
        <v>147</v>
      </c>
      <c r="V29" s="13" t="s">
        <v>48</v>
      </c>
      <c r="W29" s="35" t="n">
        <v>41</v>
      </c>
    </row>
    <row r="30" customFormat="false" ht="13.8" hidden="false" customHeight="false" outlineLevel="0" collapsed="false">
      <c r="A30" s="37" t="s">
        <v>88</v>
      </c>
      <c r="B30" s="23"/>
      <c r="C30" s="23"/>
      <c r="D30" s="24"/>
      <c r="E30" s="38"/>
      <c r="G30" s="37" t="s">
        <v>88</v>
      </c>
      <c r="H30" s="23"/>
      <c r="I30" s="23"/>
      <c r="J30" s="24"/>
      <c r="K30" s="38"/>
      <c r="M30" s="37" t="s">
        <v>88</v>
      </c>
      <c r="N30" s="23"/>
      <c r="O30" s="23"/>
      <c r="P30" s="24"/>
      <c r="Q30" s="38"/>
      <c r="S30" s="37" t="s">
        <v>88</v>
      </c>
      <c r="T30" s="23" t="s">
        <v>457</v>
      </c>
      <c r="U30" s="23" t="s">
        <v>458</v>
      </c>
      <c r="V30" s="24" t="s">
        <v>48</v>
      </c>
      <c r="W30" s="38" t="n">
        <v>41</v>
      </c>
    </row>
    <row r="31" customFormat="false" ht="13.8" hidden="false" customHeight="false" outlineLevel="0" collapsed="false">
      <c r="A31" s="34" t="s">
        <v>91</v>
      </c>
      <c r="B31" s="12"/>
      <c r="C31" s="12"/>
      <c r="D31" s="13"/>
      <c r="E31" s="35"/>
      <c r="G31" s="34" t="s">
        <v>91</v>
      </c>
      <c r="H31" s="12"/>
      <c r="I31" s="12"/>
      <c r="J31" s="13"/>
      <c r="K31" s="35"/>
      <c r="M31" s="34" t="s">
        <v>91</v>
      </c>
      <c r="N31" s="12"/>
      <c r="O31" s="12"/>
      <c r="P31" s="13"/>
      <c r="Q31" s="35"/>
      <c r="S31" s="34" t="s">
        <v>91</v>
      </c>
      <c r="T31" s="12" t="s">
        <v>463</v>
      </c>
      <c r="U31" s="12" t="s">
        <v>464</v>
      </c>
      <c r="V31" s="13" t="s">
        <v>9</v>
      </c>
      <c r="W31" s="35" t="n">
        <v>35</v>
      </c>
    </row>
    <row r="32" customFormat="false" ht="13.8" hidden="false" customHeight="false" outlineLevel="0" collapsed="false">
      <c r="A32" s="39" t="s">
        <v>93</v>
      </c>
      <c r="B32" s="26"/>
      <c r="C32" s="26"/>
      <c r="D32" s="27"/>
      <c r="E32" s="40"/>
      <c r="G32" s="39" t="s">
        <v>93</v>
      </c>
      <c r="H32" s="26"/>
      <c r="I32" s="26"/>
      <c r="J32" s="27"/>
      <c r="K32" s="40"/>
      <c r="M32" s="39" t="s">
        <v>93</v>
      </c>
      <c r="N32" s="26"/>
      <c r="O32" s="26"/>
      <c r="P32" s="27"/>
      <c r="Q32" s="40"/>
      <c r="S32" s="39" t="s">
        <v>93</v>
      </c>
      <c r="T32" s="26" t="s">
        <v>199</v>
      </c>
      <c r="U32" s="26" t="s">
        <v>200</v>
      </c>
      <c r="V32" s="27" t="s">
        <v>48</v>
      </c>
      <c r="W32" s="40" t="n">
        <v>33</v>
      </c>
    </row>
  </sheetData>
  <mergeCells count="4">
    <mergeCell ref="A1:E1"/>
    <mergeCell ref="G1:K1"/>
    <mergeCell ref="M1:Q1"/>
    <mergeCell ref="S1:W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Z3" activeCellId="0" sqref="Z3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1.67"/>
    <col collapsed="false" customWidth="true" hidden="false" outlineLevel="0" max="3" min="3" style="0" width="22.79"/>
    <col collapsed="false" customWidth="true" hidden="false" outlineLevel="0" max="4" min="4" style="0" width="29.87"/>
    <col collapsed="false" customWidth="true" hidden="false" outlineLevel="0" max="7" min="5" style="0" width="8.67"/>
    <col collapsed="false" customWidth="true" hidden="false" outlineLevel="0" max="8" min="8" style="0" width="19.45"/>
    <col collapsed="false" customWidth="true" hidden="false" outlineLevel="0" max="9" min="9" style="0" width="24.31"/>
    <col collapsed="false" customWidth="true" hidden="false" outlineLevel="0" max="10" min="10" style="0" width="30.75"/>
    <col collapsed="false" customWidth="true" hidden="false" outlineLevel="0" max="13" min="11" style="0" width="8.67"/>
    <col collapsed="false" customWidth="true" hidden="false" outlineLevel="0" max="14" min="14" style="0" width="21.11"/>
    <col collapsed="false" customWidth="true" hidden="false" outlineLevel="0" max="15" min="15" style="0" width="25.4"/>
    <col collapsed="false" customWidth="true" hidden="false" outlineLevel="0" max="16" min="16" style="0" width="15.28"/>
    <col collapsed="false" customWidth="true" hidden="false" outlineLevel="0" max="19" min="17" style="0" width="8.67"/>
    <col collapsed="false" customWidth="true" hidden="false" outlineLevel="0" max="20" min="20" style="0" width="19.58"/>
    <col collapsed="false" customWidth="true" hidden="false" outlineLevel="0" max="21" min="21" style="0" width="27.78"/>
    <col collapsed="false" customWidth="true" hidden="false" outlineLevel="0" max="22" min="22" style="0" width="20.56"/>
    <col collapsed="false" customWidth="true" hidden="false" outlineLevel="0" max="25" min="23" style="0" width="8.67"/>
    <col collapsed="false" customWidth="true" hidden="false" outlineLevel="0" max="26" min="26" style="0" width="17.27"/>
    <col collapsed="false" customWidth="true" hidden="false" outlineLevel="0" max="27" min="27" style="0" width="26.26"/>
    <col collapsed="false" customWidth="true" hidden="false" outlineLevel="0" max="28" min="28" style="0" width="16.26"/>
    <col collapsed="false" customWidth="true" hidden="false" outlineLevel="0" max="1025" min="29" style="0" width="8.67"/>
  </cols>
  <sheetData>
    <row r="1" customFormat="false" ht="13.8" hidden="false" customHeight="false" outlineLevel="0" collapsed="false">
      <c r="A1" s="29" t="s">
        <v>535</v>
      </c>
      <c r="B1" s="29"/>
      <c r="C1" s="29"/>
      <c r="D1" s="29"/>
      <c r="E1" s="29"/>
      <c r="G1" s="29" t="s">
        <v>536</v>
      </c>
      <c r="H1" s="29"/>
      <c r="I1" s="29"/>
      <c r="J1" s="29"/>
      <c r="K1" s="29"/>
      <c r="M1" s="29" t="s">
        <v>537</v>
      </c>
      <c r="N1" s="29"/>
      <c r="O1" s="29"/>
      <c r="P1" s="29"/>
      <c r="Q1" s="29"/>
      <c r="S1" s="29" t="s">
        <v>538</v>
      </c>
      <c r="T1" s="29"/>
      <c r="U1" s="29"/>
      <c r="V1" s="29"/>
      <c r="W1" s="29"/>
      <c r="Y1" s="29" t="s">
        <v>539</v>
      </c>
      <c r="Z1" s="29"/>
      <c r="AA1" s="29"/>
      <c r="AB1" s="29"/>
      <c r="AC1" s="29"/>
    </row>
    <row r="2" customFormat="false" ht="13.8" hidden="false" customHeight="false" outlineLevel="0" collapsed="false">
      <c r="A2" s="30" t="s">
        <v>1</v>
      </c>
      <c r="B2" s="31" t="s">
        <v>2</v>
      </c>
      <c r="C2" s="31" t="s">
        <v>3</v>
      </c>
      <c r="D2" s="32" t="s">
        <v>4</v>
      </c>
      <c r="E2" s="33" t="s">
        <v>506</v>
      </c>
      <c r="G2" s="30" t="s">
        <v>1</v>
      </c>
      <c r="H2" s="31" t="s">
        <v>2</v>
      </c>
      <c r="I2" s="31" t="s">
        <v>3</v>
      </c>
      <c r="J2" s="32" t="s">
        <v>4</v>
      </c>
      <c r="K2" s="33" t="s">
        <v>506</v>
      </c>
      <c r="M2" s="30" t="s">
        <v>1</v>
      </c>
      <c r="N2" s="31" t="s">
        <v>2</v>
      </c>
      <c r="O2" s="31" t="s">
        <v>3</v>
      </c>
      <c r="P2" s="32" t="s">
        <v>4</v>
      </c>
      <c r="Q2" s="33" t="s">
        <v>506</v>
      </c>
      <c r="S2" s="30" t="s">
        <v>1</v>
      </c>
      <c r="T2" s="31" t="s">
        <v>2</v>
      </c>
      <c r="U2" s="31" t="s">
        <v>3</v>
      </c>
      <c r="V2" s="32" t="s">
        <v>4</v>
      </c>
      <c r="W2" s="33" t="s">
        <v>506</v>
      </c>
      <c r="Y2" s="30" t="s">
        <v>1</v>
      </c>
      <c r="Z2" s="31" t="s">
        <v>2</v>
      </c>
      <c r="AA2" s="31" t="s">
        <v>3</v>
      </c>
      <c r="AB2" s="32" t="s">
        <v>4</v>
      </c>
      <c r="AC2" s="33" t="s">
        <v>506</v>
      </c>
    </row>
    <row r="3" customFormat="false" ht="13.8" hidden="false" customHeight="false" outlineLevel="0" collapsed="false">
      <c r="A3" s="34" t="s">
        <v>6</v>
      </c>
      <c r="B3" s="12" t="s">
        <v>540</v>
      </c>
      <c r="C3" s="12" t="s">
        <v>541</v>
      </c>
      <c r="D3" s="13" t="s">
        <v>225</v>
      </c>
      <c r="E3" s="35" t="n">
        <v>194</v>
      </c>
      <c r="G3" s="34" t="s">
        <v>6</v>
      </c>
      <c r="H3" s="12" t="s">
        <v>18</v>
      </c>
      <c r="I3" s="12" t="s">
        <v>19</v>
      </c>
      <c r="J3" s="13" t="s">
        <v>9</v>
      </c>
      <c r="K3" s="35" t="n">
        <v>170</v>
      </c>
      <c r="M3" s="34" t="s">
        <v>6</v>
      </c>
      <c r="N3" s="12" t="s">
        <v>18</v>
      </c>
      <c r="O3" s="12" t="s">
        <v>19</v>
      </c>
      <c r="P3" s="13" t="s">
        <v>9</v>
      </c>
      <c r="Q3" s="35" t="n">
        <v>163</v>
      </c>
      <c r="S3" s="34" t="s">
        <v>6</v>
      </c>
      <c r="T3" s="12" t="s">
        <v>18</v>
      </c>
      <c r="U3" s="12" t="s">
        <v>19</v>
      </c>
      <c r="V3" s="13" t="s">
        <v>9</v>
      </c>
      <c r="W3" s="35" t="n">
        <v>128</v>
      </c>
      <c r="Y3" s="34" t="s">
        <v>6</v>
      </c>
      <c r="Z3" s="12" t="s">
        <v>15</v>
      </c>
      <c r="AA3" s="12" t="s">
        <v>542</v>
      </c>
      <c r="AB3" s="13" t="s">
        <v>9</v>
      </c>
      <c r="AC3" s="35" t="n">
        <v>156</v>
      </c>
    </row>
    <row r="4" customFormat="false" ht="13.8" hidden="false" customHeight="false" outlineLevel="0" collapsed="false">
      <c r="A4" s="34" t="s">
        <v>10</v>
      </c>
      <c r="B4" s="11" t="s">
        <v>108</v>
      </c>
      <c r="C4" s="12" t="s">
        <v>109</v>
      </c>
      <c r="D4" s="13" t="s">
        <v>9</v>
      </c>
      <c r="E4" s="35" t="n">
        <v>165</v>
      </c>
      <c r="G4" s="34" t="s">
        <v>10</v>
      </c>
      <c r="H4" s="11" t="s">
        <v>108</v>
      </c>
      <c r="I4" s="12" t="s">
        <v>109</v>
      </c>
      <c r="J4" s="13" t="s">
        <v>9</v>
      </c>
      <c r="K4" s="35" t="n">
        <v>169</v>
      </c>
      <c r="M4" s="34" t="s">
        <v>10</v>
      </c>
      <c r="N4" s="11" t="s">
        <v>108</v>
      </c>
      <c r="O4" s="12" t="s">
        <v>109</v>
      </c>
      <c r="P4" s="13" t="s">
        <v>9</v>
      </c>
      <c r="Q4" s="35" t="n">
        <v>155</v>
      </c>
      <c r="S4" s="34" t="s">
        <v>10</v>
      </c>
      <c r="T4" s="11" t="s">
        <v>46</v>
      </c>
      <c r="U4" s="12" t="s">
        <v>47</v>
      </c>
      <c r="V4" s="13" t="s">
        <v>48</v>
      </c>
      <c r="W4" s="35" t="n">
        <v>117</v>
      </c>
      <c r="Y4" s="34" t="s">
        <v>10</v>
      </c>
      <c r="Z4" s="11" t="s">
        <v>50</v>
      </c>
      <c r="AA4" s="12" t="s">
        <v>543</v>
      </c>
      <c r="AB4" s="13" t="s">
        <v>38</v>
      </c>
      <c r="AC4" s="35" t="n">
        <v>121</v>
      </c>
    </row>
    <row r="5" customFormat="false" ht="13.8" hidden="false" customHeight="false" outlineLevel="0" collapsed="false">
      <c r="A5" s="34" t="s">
        <v>14</v>
      </c>
      <c r="B5" s="12" t="s">
        <v>108</v>
      </c>
      <c r="C5" s="12" t="s">
        <v>116</v>
      </c>
      <c r="D5" s="13" t="s">
        <v>9</v>
      </c>
      <c r="E5" s="35" t="n">
        <v>154</v>
      </c>
      <c r="G5" s="34" t="s">
        <v>14</v>
      </c>
      <c r="H5" s="12" t="s">
        <v>15</v>
      </c>
      <c r="I5" s="12" t="s">
        <v>544</v>
      </c>
      <c r="J5" s="13" t="s">
        <v>9</v>
      </c>
      <c r="K5" s="35" t="n">
        <v>150</v>
      </c>
      <c r="M5" s="34" t="s">
        <v>14</v>
      </c>
      <c r="N5" s="12" t="s">
        <v>75</v>
      </c>
      <c r="O5" s="12" t="s">
        <v>44</v>
      </c>
      <c r="P5" s="13" t="s">
        <v>9</v>
      </c>
      <c r="Q5" s="35" t="n">
        <v>139</v>
      </c>
      <c r="S5" s="34" t="s">
        <v>14</v>
      </c>
      <c r="T5" s="12" t="s">
        <v>216</v>
      </c>
      <c r="U5" s="12" t="s">
        <v>217</v>
      </c>
      <c r="V5" s="13" t="s">
        <v>100</v>
      </c>
      <c r="W5" s="35" t="n">
        <v>116</v>
      </c>
      <c r="Y5" s="34" t="s">
        <v>14</v>
      </c>
      <c r="Z5" s="12" t="s">
        <v>11</v>
      </c>
      <c r="AA5" s="12" t="s">
        <v>323</v>
      </c>
      <c r="AB5" s="13" t="s">
        <v>13</v>
      </c>
      <c r="AC5" s="35" t="n">
        <v>105</v>
      </c>
    </row>
    <row r="6" customFormat="false" ht="13.8" hidden="false" customHeight="false" outlineLevel="0" collapsed="false">
      <c r="A6" s="34" t="s">
        <v>17</v>
      </c>
      <c r="B6" s="12" t="s">
        <v>67</v>
      </c>
      <c r="C6" s="12" t="s">
        <v>68</v>
      </c>
      <c r="D6" s="13" t="s">
        <v>13</v>
      </c>
      <c r="E6" s="35" t="n">
        <v>137</v>
      </c>
      <c r="G6" s="34" t="s">
        <v>17</v>
      </c>
      <c r="H6" s="12" t="s">
        <v>108</v>
      </c>
      <c r="I6" s="12" t="s">
        <v>116</v>
      </c>
      <c r="J6" s="13" t="s">
        <v>9</v>
      </c>
      <c r="K6" s="35" t="n">
        <v>133</v>
      </c>
      <c r="M6" s="34" t="s">
        <v>17</v>
      </c>
      <c r="N6" s="12" t="s">
        <v>15</v>
      </c>
      <c r="O6" s="12" t="s">
        <v>513</v>
      </c>
      <c r="P6" s="13" t="s">
        <v>9</v>
      </c>
      <c r="Q6" s="35" t="n">
        <v>129</v>
      </c>
      <c r="S6" s="34" t="s">
        <v>17</v>
      </c>
      <c r="T6" s="12" t="s">
        <v>15</v>
      </c>
      <c r="U6" s="12" t="s">
        <v>513</v>
      </c>
      <c r="V6" s="13" t="s">
        <v>9</v>
      </c>
      <c r="W6" s="35" t="n">
        <v>112</v>
      </c>
      <c r="Y6" s="34" t="s">
        <v>17</v>
      </c>
      <c r="Z6" s="12" t="s">
        <v>105</v>
      </c>
      <c r="AA6" s="12" t="s">
        <v>106</v>
      </c>
      <c r="AB6" s="13" t="s">
        <v>9</v>
      </c>
      <c r="AC6" s="35" t="n">
        <v>98</v>
      </c>
    </row>
    <row r="7" customFormat="false" ht="13.8" hidden="false" customHeight="false" outlineLevel="0" collapsed="false">
      <c r="A7" s="34" t="s">
        <v>20</v>
      </c>
      <c r="B7" s="12" t="s">
        <v>18</v>
      </c>
      <c r="C7" s="12" t="s">
        <v>19</v>
      </c>
      <c r="D7" s="13" t="s">
        <v>9</v>
      </c>
      <c r="E7" s="35" t="n">
        <v>136</v>
      </c>
      <c r="G7" s="34" t="s">
        <v>20</v>
      </c>
      <c r="H7" s="12" t="s">
        <v>545</v>
      </c>
      <c r="I7" s="12" t="s">
        <v>41</v>
      </c>
      <c r="J7" s="13" t="s">
        <v>38</v>
      </c>
      <c r="K7" s="35" t="n">
        <v>126</v>
      </c>
      <c r="M7" s="34" t="s">
        <v>20</v>
      </c>
      <c r="N7" s="12" t="s">
        <v>70</v>
      </c>
      <c r="O7" s="12" t="s">
        <v>41</v>
      </c>
      <c r="P7" s="13" t="s">
        <v>38</v>
      </c>
      <c r="Q7" s="35" t="n">
        <v>129</v>
      </c>
      <c r="S7" s="34" t="s">
        <v>20</v>
      </c>
      <c r="T7" s="12" t="s">
        <v>43</v>
      </c>
      <c r="U7" s="12" t="s">
        <v>44</v>
      </c>
      <c r="V7" s="13" t="s">
        <v>9</v>
      </c>
      <c r="W7" s="35" t="n">
        <v>111</v>
      </c>
      <c r="Y7" s="34" t="s">
        <v>20</v>
      </c>
      <c r="Z7" s="12" t="s">
        <v>43</v>
      </c>
      <c r="AA7" s="12" t="s">
        <v>44</v>
      </c>
      <c r="AB7" s="13" t="s">
        <v>9</v>
      </c>
      <c r="AC7" s="35" t="n">
        <v>98</v>
      </c>
    </row>
    <row r="8" customFormat="false" ht="13.8" hidden="false" customHeight="false" outlineLevel="0" collapsed="false">
      <c r="A8" s="34" t="s">
        <v>23</v>
      </c>
      <c r="B8" s="21" t="s">
        <v>72</v>
      </c>
      <c r="C8" s="12" t="s">
        <v>73</v>
      </c>
      <c r="D8" s="13" t="s">
        <v>9</v>
      </c>
      <c r="E8" s="35" t="n">
        <v>132</v>
      </c>
      <c r="G8" s="34" t="s">
        <v>23</v>
      </c>
      <c r="H8" s="21" t="s">
        <v>546</v>
      </c>
      <c r="I8" s="12" t="s">
        <v>464</v>
      </c>
      <c r="J8" s="13" t="s">
        <v>9</v>
      </c>
      <c r="K8" s="35" t="n">
        <v>116</v>
      </c>
      <c r="M8" s="34" t="s">
        <v>23</v>
      </c>
      <c r="N8" s="21" t="s">
        <v>260</v>
      </c>
      <c r="O8" s="12" t="s">
        <v>261</v>
      </c>
      <c r="P8" s="13" t="s">
        <v>13</v>
      </c>
      <c r="Q8" s="35" t="n">
        <v>98</v>
      </c>
      <c r="S8" s="34" t="s">
        <v>23</v>
      </c>
      <c r="T8" s="21" t="s">
        <v>70</v>
      </c>
      <c r="U8" s="12" t="s">
        <v>41</v>
      </c>
      <c r="V8" s="13" t="s">
        <v>38</v>
      </c>
      <c r="W8" s="35" t="n">
        <v>110</v>
      </c>
      <c r="Y8" s="34" t="s">
        <v>23</v>
      </c>
      <c r="Z8" s="21" t="s">
        <v>102</v>
      </c>
      <c r="AA8" s="12" t="s">
        <v>103</v>
      </c>
      <c r="AB8" s="13" t="s">
        <v>9</v>
      </c>
      <c r="AC8" s="35" t="n">
        <v>69</v>
      </c>
    </row>
    <row r="9" customFormat="false" ht="13.8" hidden="false" customHeight="false" outlineLevel="0" collapsed="false">
      <c r="A9" s="34" t="s">
        <v>26</v>
      </c>
      <c r="B9" s="12" t="s">
        <v>30</v>
      </c>
      <c r="C9" s="12" t="s">
        <v>31</v>
      </c>
      <c r="D9" s="13" t="s">
        <v>13</v>
      </c>
      <c r="E9" s="35" t="n">
        <v>121</v>
      </c>
      <c r="G9" s="34" t="s">
        <v>26</v>
      </c>
      <c r="H9" s="12" t="s">
        <v>395</v>
      </c>
      <c r="I9" s="12" t="s">
        <v>396</v>
      </c>
      <c r="J9" s="13" t="s">
        <v>9</v>
      </c>
      <c r="K9" s="35" t="n">
        <v>106</v>
      </c>
      <c r="M9" s="34" t="s">
        <v>26</v>
      </c>
      <c r="N9" s="12" t="s">
        <v>46</v>
      </c>
      <c r="O9" s="12" t="s">
        <v>47</v>
      </c>
      <c r="P9" s="13" t="s">
        <v>48</v>
      </c>
      <c r="Q9" s="35" t="n">
        <v>94</v>
      </c>
      <c r="S9" s="34" t="s">
        <v>26</v>
      </c>
      <c r="T9" s="12" t="s">
        <v>40</v>
      </c>
      <c r="U9" s="12" t="s">
        <v>41</v>
      </c>
      <c r="V9" s="13" t="s">
        <v>38</v>
      </c>
      <c r="W9" s="35" t="n">
        <v>110</v>
      </c>
      <c r="Y9" s="34" t="s">
        <v>26</v>
      </c>
      <c r="Z9" s="12" t="s">
        <v>263</v>
      </c>
      <c r="AA9" s="12" t="s">
        <v>73</v>
      </c>
      <c r="AB9" s="13" t="s">
        <v>9</v>
      </c>
      <c r="AC9" s="35" t="n">
        <v>63</v>
      </c>
    </row>
    <row r="10" customFormat="false" ht="13.8" hidden="false" customHeight="false" outlineLevel="0" collapsed="false">
      <c r="A10" s="34" t="s">
        <v>29</v>
      </c>
      <c r="B10" s="12" t="s">
        <v>46</v>
      </c>
      <c r="C10" s="12" t="s">
        <v>47</v>
      </c>
      <c r="D10" s="13" t="s">
        <v>48</v>
      </c>
      <c r="E10" s="35" t="n">
        <v>113</v>
      </c>
      <c r="G10" s="34" t="s">
        <v>29</v>
      </c>
      <c r="H10" s="12" t="s">
        <v>398</v>
      </c>
      <c r="I10" s="12" t="s">
        <v>128</v>
      </c>
      <c r="J10" s="13" t="s">
        <v>129</v>
      </c>
      <c r="K10" s="35" t="n">
        <v>85</v>
      </c>
      <c r="M10" s="34" t="s">
        <v>29</v>
      </c>
      <c r="N10" s="12" t="s">
        <v>61</v>
      </c>
      <c r="O10" s="12" t="s">
        <v>94</v>
      </c>
      <c r="P10" s="13" t="s">
        <v>38</v>
      </c>
      <c r="Q10" s="35" t="n">
        <v>92</v>
      </c>
      <c r="S10" s="34" t="s">
        <v>29</v>
      </c>
      <c r="T10" s="12" t="s">
        <v>61</v>
      </c>
      <c r="U10" s="12" t="s">
        <v>62</v>
      </c>
      <c r="V10" s="13" t="s">
        <v>13</v>
      </c>
      <c r="W10" s="35" t="n">
        <v>88</v>
      </c>
      <c r="Y10" s="34" t="s">
        <v>29</v>
      </c>
      <c r="Z10" s="12" t="s">
        <v>127</v>
      </c>
      <c r="AA10" s="12" t="s">
        <v>128</v>
      </c>
      <c r="AB10" s="13" t="s">
        <v>129</v>
      </c>
      <c r="AC10" s="35" t="n">
        <v>62</v>
      </c>
    </row>
    <row r="11" customFormat="false" ht="13.8" hidden="false" customHeight="false" outlineLevel="0" collapsed="false">
      <c r="A11" s="34" t="s">
        <v>32</v>
      </c>
      <c r="B11" s="12" t="s">
        <v>360</v>
      </c>
      <c r="C11" s="12" t="s">
        <v>547</v>
      </c>
      <c r="D11" s="13" t="s">
        <v>9</v>
      </c>
      <c r="E11" s="35" t="n">
        <v>108</v>
      </c>
      <c r="G11" s="34" t="s">
        <v>32</v>
      </c>
      <c r="H11" s="12" t="s">
        <v>75</v>
      </c>
      <c r="I11" s="12" t="s">
        <v>548</v>
      </c>
      <c r="J11" s="13" t="s">
        <v>9</v>
      </c>
      <c r="K11" s="35" t="n">
        <v>78</v>
      </c>
      <c r="M11" s="34" t="s">
        <v>32</v>
      </c>
      <c r="N11" s="12" t="s">
        <v>108</v>
      </c>
      <c r="O11" s="12" t="s">
        <v>116</v>
      </c>
      <c r="P11" s="13" t="s">
        <v>9</v>
      </c>
      <c r="Q11" s="35" t="n">
        <v>88</v>
      </c>
      <c r="S11" s="34" t="s">
        <v>32</v>
      </c>
      <c r="T11" s="12" t="s">
        <v>11</v>
      </c>
      <c r="U11" s="12" t="s">
        <v>323</v>
      </c>
      <c r="V11" s="13" t="s">
        <v>13</v>
      </c>
      <c r="W11" s="35" t="n">
        <v>85</v>
      </c>
      <c r="Y11" s="34" t="s">
        <v>32</v>
      </c>
      <c r="Z11" s="12" t="s">
        <v>21</v>
      </c>
      <c r="AA11" s="12" t="s">
        <v>22</v>
      </c>
      <c r="AB11" s="13" t="s">
        <v>9</v>
      </c>
      <c r="AC11" s="35" t="n">
        <v>61</v>
      </c>
    </row>
    <row r="12" customFormat="false" ht="13.8" hidden="false" customHeight="false" outlineLevel="0" collapsed="false">
      <c r="A12" s="34" t="s">
        <v>35</v>
      </c>
      <c r="B12" s="12" t="s">
        <v>243</v>
      </c>
      <c r="C12" s="12" t="s">
        <v>549</v>
      </c>
      <c r="D12" s="13" t="s">
        <v>48</v>
      </c>
      <c r="E12" s="35" t="n">
        <v>105</v>
      </c>
      <c r="G12" s="34" t="s">
        <v>35</v>
      </c>
      <c r="H12" s="12" t="s">
        <v>61</v>
      </c>
      <c r="I12" s="12" t="s">
        <v>62</v>
      </c>
      <c r="J12" s="13" t="s">
        <v>13</v>
      </c>
      <c r="K12" s="35" t="n">
        <v>74</v>
      </c>
      <c r="M12" s="34" t="s">
        <v>35</v>
      </c>
      <c r="N12" s="12" t="s">
        <v>43</v>
      </c>
      <c r="O12" s="12" t="s">
        <v>44</v>
      </c>
      <c r="P12" s="13" t="s">
        <v>9</v>
      </c>
      <c r="Q12" s="35" t="n">
        <v>83</v>
      </c>
      <c r="S12" s="34" t="s">
        <v>35</v>
      </c>
      <c r="T12" s="12" t="s">
        <v>127</v>
      </c>
      <c r="U12" s="12" t="s">
        <v>128</v>
      </c>
      <c r="V12" s="13" t="s">
        <v>129</v>
      </c>
      <c r="W12" s="35" t="n">
        <v>77</v>
      </c>
      <c r="Y12" s="34" t="s">
        <v>35</v>
      </c>
      <c r="Z12" s="12" t="s">
        <v>61</v>
      </c>
      <c r="AA12" s="12" t="s">
        <v>94</v>
      </c>
      <c r="AB12" s="13" t="s">
        <v>38</v>
      </c>
      <c r="AC12" s="35" t="n">
        <v>34</v>
      </c>
    </row>
    <row r="13" customFormat="false" ht="13.8" hidden="false" customHeight="false" outlineLevel="0" collapsed="false">
      <c r="A13" s="34" t="s">
        <v>39</v>
      </c>
      <c r="B13" s="12" t="s">
        <v>550</v>
      </c>
      <c r="C13" s="12" t="s">
        <v>214</v>
      </c>
      <c r="D13" s="13" t="s">
        <v>48</v>
      </c>
      <c r="E13" s="35" t="n">
        <v>98</v>
      </c>
      <c r="G13" s="34" t="s">
        <v>39</v>
      </c>
      <c r="H13" s="12" t="s">
        <v>55</v>
      </c>
      <c r="I13" s="12" t="s">
        <v>56</v>
      </c>
      <c r="J13" s="13" t="s">
        <v>9</v>
      </c>
      <c r="K13" s="35" t="n">
        <v>69</v>
      </c>
      <c r="M13" s="34" t="s">
        <v>39</v>
      </c>
      <c r="N13" s="12" t="s">
        <v>11</v>
      </c>
      <c r="O13" s="12" t="s">
        <v>323</v>
      </c>
      <c r="P13" s="13" t="s">
        <v>13</v>
      </c>
      <c r="Q13" s="35" t="n">
        <v>78</v>
      </c>
      <c r="S13" s="34" t="s">
        <v>39</v>
      </c>
      <c r="T13" s="12" t="s">
        <v>21</v>
      </c>
      <c r="U13" s="12" t="s">
        <v>22</v>
      </c>
      <c r="V13" s="13" t="s">
        <v>9</v>
      </c>
      <c r="W13" s="35" t="n">
        <v>74</v>
      </c>
      <c r="Y13" s="34" t="s">
        <v>39</v>
      </c>
      <c r="Z13" s="12" t="s">
        <v>551</v>
      </c>
      <c r="AA13" s="12" t="s">
        <v>44</v>
      </c>
      <c r="AB13" s="13" t="s">
        <v>9</v>
      </c>
      <c r="AC13" s="35" t="n">
        <v>28</v>
      </c>
    </row>
    <row r="14" customFormat="false" ht="13.8" hidden="false" customHeight="false" outlineLevel="0" collapsed="false">
      <c r="A14" s="34" t="s">
        <v>42</v>
      </c>
      <c r="B14" s="11" t="s">
        <v>552</v>
      </c>
      <c r="C14" s="12" t="s">
        <v>194</v>
      </c>
      <c r="D14" s="13" t="s">
        <v>48</v>
      </c>
      <c r="E14" s="35" t="n">
        <v>95</v>
      </c>
      <c r="G14" s="34" t="s">
        <v>42</v>
      </c>
      <c r="H14" s="11" t="s">
        <v>30</v>
      </c>
      <c r="I14" s="12" t="s">
        <v>31</v>
      </c>
      <c r="J14" s="13" t="s">
        <v>13</v>
      </c>
      <c r="K14" s="35" t="n">
        <v>68</v>
      </c>
      <c r="M14" s="34" t="s">
        <v>42</v>
      </c>
      <c r="N14" s="11" t="s">
        <v>175</v>
      </c>
      <c r="O14" s="12" t="s">
        <v>176</v>
      </c>
      <c r="P14" s="13" t="s">
        <v>9</v>
      </c>
      <c r="Q14" s="35" t="n">
        <v>76</v>
      </c>
      <c r="S14" s="34" t="s">
        <v>42</v>
      </c>
      <c r="T14" s="11" t="s">
        <v>75</v>
      </c>
      <c r="U14" s="12" t="s">
        <v>44</v>
      </c>
      <c r="V14" s="13" t="s">
        <v>9</v>
      </c>
      <c r="W14" s="35" t="n">
        <v>56</v>
      </c>
      <c r="Y14" s="34" t="s">
        <v>42</v>
      </c>
      <c r="Z14" s="11" t="s">
        <v>325</v>
      </c>
      <c r="AA14" s="12" t="s">
        <v>326</v>
      </c>
      <c r="AB14" s="13" t="s">
        <v>9</v>
      </c>
      <c r="AC14" s="35" t="n">
        <v>26</v>
      </c>
    </row>
    <row r="15" customFormat="false" ht="13.8" hidden="false" customHeight="false" outlineLevel="0" collapsed="false">
      <c r="A15" s="34" t="s">
        <v>45</v>
      </c>
      <c r="B15" s="12" t="s">
        <v>457</v>
      </c>
      <c r="C15" s="12" t="s">
        <v>553</v>
      </c>
      <c r="D15" s="13" t="s">
        <v>48</v>
      </c>
      <c r="E15" s="35" t="n">
        <v>90</v>
      </c>
      <c r="G15" s="34" t="s">
        <v>45</v>
      </c>
      <c r="H15" s="12" t="s">
        <v>554</v>
      </c>
      <c r="I15" s="12" t="s">
        <v>194</v>
      </c>
      <c r="J15" s="13" t="s">
        <v>48</v>
      </c>
      <c r="K15" s="35" t="n">
        <v>67</v>
      </c>
      <c r="M15" s="34" t="s">
        <v>45</v>
      </c>
      <c r="N15" s="12" t="s">
        <v>349</v>
      </c>
      <c r="O15" s="12" t="s">
        <v>350</v>
      </c>
      <c r="P15" s="13" t="s">
        <v>9</v>
      </c>
      <c r="Q15" s="35" t="n">
        <v>76</v>
      </c>
      <c r="S15" s="34" t="s">
        <v>45</v>
      </c>
      <c r="T15" s="12" t="s">
        <v>163</v>
      </c>
      <c r="U15" s="12" t="s">
        <v>513</v>
      </c>
      <c r="V15" s="13" t="s">
        <v>9</v>
      </c>
      <c r="W15" s="35" t="n">
        <v>52</v>
      </c>
      <c r="Y15" s="34" t="s">
        <v>45</v>
      </c>
      <c r="Z15" s="12" t="s">
        <v>555</v>
      </c>
      <c r="AA15" s="12" t="s">
        <v>106</v>
      </c>
      <c r="AB15" s="13" t="s">
        <v>9</v>
      </c>
      <c r="AC15" s="35" t="n">
        <v>17</v>
      </c>
    </row>
    <row r="16" customFormat="false" ht="13.8" hidden="false" customHeight="false" outlineLevel="0" collapsed="false">
      <c r="A16" s="34" t="s">
        <v>49</v>
      </c>
      <c r="B16" s="12" t="s">
        <v>167</v>
      </c>
      <c r="C16" s="12" t="s">
        <v>135</v>
      </c>
      <c r="D16" s="13" t="s">
        <v>136</v>
      </c>
      <c r="E16" s="35" t="n">
        <v>89</v>
      </c>
      <c r="G16" s="34" t="s">
        <v>49</v>
      </c>
      <c r="H16" s="12" t="s">
        <v>384</v>
      </c>
      <c r="I16" s="12" t="s">
        <v>302</v>
      </c>
      <c r="J16" s="13" t="s">
        <v>9</v>
      </c>
      <c r="K16" s="35" t="n">
        <v>62</v>
      </c>
      <c r="M16" s="34" t="s">
        <v>49</v>
      </c>
      <c r="N16" s="12" t="s">
        <v>170</v>
      </c>
      <c r="O16" s="12" t="s">
        <v>106</v>
      </c>
      <c r="P16" s="13" t="s">
        <v>9</v>
      </c>
      <c r="Q16" s="35" t="n">
        <v>75</v>
      </c>
      <c r="S16" s="34" t="s">
        <v>49</v>
      </c>
      <c r="T16" s="12" t="s">
        <v>556</v>
      </c>
      <c r="U16" s="12" t="s">
        <v>103</v>
      </c>
      <c r="V16" s="13" t="s">
        <v>9</v>
      </c>
      <c r="W16" s="35" t="n">
        <v>41</v>
      </c>
      <c r="Y16" s="34" t="s">
        <v>49</v>
      </c>
      <c r="Z16" s="12"/>
      <c r="AA16" s="12"/>
      <c r="AB16" s="13"/>
      <c r="AC16" s="35"/>
    </row>
    <row r="17" customFormat="false" ht="13.8" hidden="false" customHeight="false" outlineLevel="0" collapsed="false">
      <c r="A17" s="34" t="s">
        <v>52</v>
      </c>
      <c r="B17" s="12" t="s">
        <v>557</v>
      </c>
      <c r="C17" s="12" t="s">
        <v>558</v>
      </c>
      <c r="D17" s="13" t="s">
        <v>48</v>
      </c>
      <c r="E17" s="35" t="n">
        <v>63</v>
      </c>
      <c r="G17" s="34" t="s">
        <v>52</v>
      </c>
      <c r="H17" s="12" t="s">
        <v>46</v>
      </c>
      <c r="I17" s="12" t="s">
        <v>47</v>
      </c>
      <c r="J17" s="13" t="s">
        <v>48</v>
      </c>
      <c r="K17" s="35" t="n">
        <v>58</v>
      </c>
      <c r="M17" s="34" t="s">
        <v>52</v>
      </c>
      <c r="N17" s="12" t="s">
        <v>163</v>
      </c>
      <c r="O17" s="12" t="s">
        <v>513</v>
      </c>
      <c r="P17" s="13" t="s">
        <v>9</v>
      </c>
      <c r="Q17" s="35" t="n">
        <v>74</v>
      </c>
      <c r="S17" s="34" t="s">
        <v>52</v>
      </c>
      <c r="T17" s="12" t="s">
        <v>170</v>
      </c>
      <c r="U17" s="12" t="s">
        <v>106</v>
      </c>
      <c r="V17" s="13" t="s">
        <v>9</v>
      </c>
      <c r="W17" s="35" t="n">
        <v>37</v>
      </c>
      <c r="Y17" s="34" t="s">
        <v>52</v>
      </c>
      <c r="Z17" s="12"/>
      <c r="AA17" s="12"/>
      <c r="AB17" s="13"/>
      <c r="AC17" s="35"/>
    </row>
    <row r="18" customFormat="false" ht="13.8" hidden="false" customHeight="false" outlineLevel="0" collapsed="false">
      <c r="A18" s="34" t="s">
        <v>54</v>
      </c>
      <c r="B18" s="12" t="s">
        <v>559</v>
      </c>
      <c r="C18" s="12" t="s">
        <v>560</v>
      </c>
      <c r="D18" s="13" t="s">
        <v>48</v>
      </c>
      <c r="E18" s="35" t="n">
        <v>50</v>
      </c>
      <c r="G18" s="34" t="s">
        <v>54</v>
      </c>
      <c r="H18" s="12" t="s">
        <v>556</v>
      </c>
      <c r="I18" s="12" t="s">
        <v>103</v>
      </c>
      <c r="J18" s="13" t="s">
        <v>9</v>
      </c>
      <c r="K18" s="35" t="n">
        <v>56</v>
      </c>
      <c r="M18" s="34" t="s">
        <v>54</v>
      </c>
      <c r="N18" s="12" t="s">
        <v>21</v>
      </c>
      <c r="O18" s="12" t="s">
        <v>22</v>
      </c>
      <c r="P18" s="13" t="s">
        <v>9</v>
      </c>
      <c r="Q18" s="35" t="n">
        <v>69</v>
      </c>
      <c r="S18" s="34" t="s">
        <v>54</v>
      </c>
      <c r="T18" s="12" t="s">
        <v>61</v>
      </c>
      <c r="U18" s="12" t="s">
        <v>94</v>
      </c>
      <c r="V18" s="13" t="s">
        <v>38</v>
      </c>
      <c r="W18" s="35" t="n">
        <v>34</v>
      </c>
      <c r="Y18" s="34" t="s">
        <v>54</v>
      </c>
      <c r="Z18" s="12"/>
      <c r="AA18" s="12"/>
      <c r="AB18" s="13"/>
      <c r="AC18" s="35"/>
    </row>
    <row r="19" customFormat="false" ht="13.8" hidden="false" customHeight="false" outlineLevel="0" collapsed="false">
      <c r="A19" s="34" t="s">
        <v>57</v>
      </c>
      <c r="B19" s="12" t="s">
        <v>61</v>
      </c>
      <c r="C19" s="12" t="s">
        <v>94</v>
      </c>
      <c r="D19" s="13" t="s">
        <v>38</v>
      </c>
      <c r="E19" s="35" t="n">
        <v>45</v>
      </c>
      <c r="G19" s="34" t="s">
        <v>57</v>
      </c>
      <c r="H19" s="12" t="s">
        <v>11</v>
      </c>
      <c r="I19" s="12" t="s">
        <v>323</v>
      </c>
      <c r="J19" s="13" t="s">
        <v>13</v>
      </c>
      <c r="K19" s="35" t="n">
        <v>46</v>
      </c>
      <c r="M19" s="34" t="s">
        <v>57</v>
      </c>
      <c r="N19" s="12" t="s">
        <v>395</v>
      </c>
      <c r="O19" s="12" t="s">
        <v>396</v>
      </c>
      <c r="P19" s="13" t="s">
        <v>9</v>
      </c>
      <c r="Q19" s="35" t="n">
        <v>40</v>
      </c>
      <c r="S19" s="34" t="s">
        <v>57</v>
      </c>
      <c r="T19" s="12" t="s">
        <v>398</v>
      </c>
      <c r="U19" s="12" t="s">
        <v>128</v>
      </c>
      <c r="V19" s="13" t="s">
        <v>129</v>
      </c>
      <c r="W19" s="35" t="n">
        <v>33</v>
      </c>
      <c r="Y19" s="34" t="s">
        <v>57</v>
      </c>
      <c r="Z19" s="12"/>
      <c r="AA19" s="12"/>
      <c r="AB19" s="13"/>
      <c r="AC19" s="35"/>
    </row>
    <row r="20" customFormat="false" ht="13.8" hidden="false" customHeight="false" outlineLevel="0" collapsed="false">
      <c r="A20" s="34" t="s">
        <v>60</v>
      </c>
      <c r="B20" s="12" t="s">
        <v>429</v>
      </c>
      <c r="C20" s="12" t="s">
        <v>139</v>
      </c>
      <c r="D20" s="13" t="s">
        <v>48</v>
      </c>
      <c r="E20" s="35" t="n">
        <v>42</v>
      </c>
      <c r="G20" s="34" t="s">
        <v>60</v>
      </c>
      <c r="H20" s="12" t="s">
        <v>21</v>
      </c>
      <c r="I20" s="12" t="s">
        <v>22</v>
      </c>
      <c r="J20" s="13" t="s">
        <v>9</v>
      </c>
      <c r="K20" s="35" t="n">
        <v>36</v>
      </c>
      <c r="M20" s="34" t="s">
        <v>60</v>
      </c>
      <c r="N20" s="12" t="s">
        <v>409</v>
      </c>
      <c r="O20" s="12" t="s">
        <v>293</v>
      </c>
      <c r="P20" s="13" t="s">
        <v>410</v>
      </c>
      <c r="Q20" s="35" t="n">
        <v>28</v>
      </c>
      <c r="S20" s="34" t="s">
        <v>60</v>
      </c>
      <c r="T20" s="12" t="s">
        <v>50</v>
      </c>
      <c r="U20" s="12" t="s">
        <v>543</v>
      </c>
      <c r="V20" s="13" t="s">
        <v>38</v>
      </c>
      <c r="W20" s="35" t="n">
        <v>30</v>
      </c>
      <c r="Y20" s="34" t="s">
        <v>60</v>
      </c>
      <c r="Z20" s="12"/>
      <c r="AA20" s="12"/>
      <c r="AB20" s="13"/>
      <c r="AC20" s="35"/>
    </row>
    <row r="21" customFormat="false" ht="13.8" hidden="false" customHeight="false" outlineLevel="0" collapsed="false">
      <c r="A21" s="37" t="s">
        <v>63</v>
      </c>
      <c r="B21" s="23" t="s">
        <v>556</v>
      </c>
      <c r="C21" s="23" t="s">
        <v>103</v>
      </c>
      <c r="D21" s="24" t="s">
        <v>9</v>
      </c>
      <c r="E21" s="38" t="n">
        <v>38</v>
      </c>
      <c r="G21" s="37" t="s">
        <v>63</v>
      </c>
      <c r="H21" s="23" t="s">
        <v>199</v>
      </c>
      <c r="I21" s="23" t="s">
        <v>200</v>
      </c>
      <c r="J21" s="24" t="s">
        <v>48</v>
      </c>
      <c r="K21" s="38" t="n">
        <v>24</v>
      </c>
      <c r="M21" s="37" t="s">
        <v>63</v>
      </c>
      <c r="N21" s="23" t="s">
        <v>552</v>
      </c>
      <c r="O21" s="23" t="s">
        <v>194</v>
      </c>
      <c r="P21" s="24" t="s">
        <v>48</v>
      </c>
      <c r="Q21" s="38" t="n">
        <v>19</v>
      </c>
      <c r="S21" s="37" t="s">
        <v>63</v>
      </c>
      <c r="T21" s="23" t="s">
        <v>102</v>
      </c>
      <c r="U21" s="23" t="s">
        <v>103</v>
      </c>
      <c r="V21" s="24" t="s">
        <v>9</v>
      </c>
      <c r="W21" s="38" t="n">
        <v>27</v>
      </c>
      <c r="Y21" s="37" t="s">
        <v>63</v>
      </c>
      <c r="Z21" s="23"/>
      <c r="AA21" s="23"/>
      <c r="AB21" s="24"/>
      <c r="AC21" s="38"/>
    </row>
    <row r="22" customFormat="false" ht="13.8" hidden="false" customHeight="false" outlineLevel="0" collapsed="false">
      <c r="A22" s="34" t="s">
        <v>66</v>
      </c>
      <c r="B22" s="12" t="s">
        <v>146</v>
      </c>
      <c r="C22" s="12" t="s">
        <v>147</v>
      </c>
      <c r="D22" s="13" t="s">
        <v>48</v>
      </c>
      <c r="E22" s="35" t="n">
        <v>37</v>
      </c>
      <c r="G22" s="34" t="s">
        <v>66</v>
      </c>
      <c r="H22" s="12" t="s">
        <v>561</v>
      </c>
      <c r="I22" s="12" t="s">
        <v>448</v>
      </c>
      <c r="J22" s="13" t="s">
        <v>449</v>
      </c>
      <c r="K22" s="35" t="n">
        <v>20</v>
      </c>
      <c r="M22" s="34" t="s">
        <v>66</v>
      </c>
      <c r="N22" s="12" t="s">
        <v>243</v>
      </c>
      <c r="O22" s="12" t="s">
        <v>244</v>
      </c>
      <c r="P22" s="13" t="s">
        <v>48</v>
      </c>
      <c r="Q22" s="35" t="n">
        <v>15</v>
      </c>
      <c r="S22" s="34" t="s">
        <v>66</v>
      </c>
      <c r="T22" s="12"/>
      <c r="U22" s="12"/>
      <c r="V22" s="13"/>
      <c r="W22" s="35"/>
      <c r="Y22" s="34" t="s">
        <v>66</v>
      </c>
      <c r="Z22" s="12"/>
      <c r="AA22" s="12"/>
      <c r="AB22" s="13"/>
      <c r="AC22" s="35"/>
    </row>
    <row r="23" customFormat="false" ht="13.8" hidden="false" customHeight="false" outlineLevel="0" collapsed="false">
      <c r="A23" s="34" t="s">
        <v>69</v>
      </c>
      <c r="B23" s="12" t="s">
        <v>11</v>
      </c>
      <c r="C23" s="12" t="s">
        <v>323</v>
      </c>
      <c r="D23" s="13" t="s">
        <v>13</v>
      </c>
      <c r="E23" s="35" t="n">
        <v>36</v>
      </c>
      <c r="G23" s="34" t="s">
        <v>69</v>
      </c>
      <c r="H23" s="12"/>
      <c r="I23" s="12"/>
      <c r="J23" s="13"/>
      <c r="K23" s="35"/>
      <c r="M23" s="34" t="s">
        <v>69</v>
      </c>
      <c r="N23" s="12"/>
      <c r="O23" s="12"/>
      <c r="P23" s="13"/>
      <c r="Q23" s="35"/>
      <c r="S23" s="34" t="s">
        <v>69</v>
      </c>
      <c r="T23" s="12"/>
      <c r="U23" s="12"/>
      <c r="V23" s="13"/>
      <c r="W23" s="35"/>
      <c r="Y23" s="34" t="s">
        <v>69</v>
      </c>
      <c r="Z23" s="12"/>
      <c r="AA23" s="12"/>
      <c r="AB23" s="13"/>
      <c r="AC23" s="35"/>
    </row>
    <row r="24" customFormat="false" ht="13.8" hidden="false" customHeight="false" outlineLevel="0" collapsed="false">
      <c r="A24" s="34" t="s">
        <v>71</v>
      </c>
      <c r="B24" s="12" t="s">
        <v>534</v>
      </c>
      <c r="C24" s="12" t="s">
        <v>515</v>
      </c>
      <c r="D24" s="13" t="s">
        <v>38</v>
      </c>
      <c r="E24" s="35" t="n">
        <v>34</v>
      </c>
      <c r="G24" s="34" t="s">
        <v>71</v>
      </c>
      <c r="H24" s="12"/>
      <c r="I24" s="12"/>
      <c r="J24" s="13"/>
      <c r="K24" s="35"/>
      <c r="M24" s="34" t="s">
        <v>71</v>
      </c>
      <c r="N24" s="12"/>
      <c r="O24" s="12"/>
      <c r="P24" s="13"/>
      <c r="Q24" s="35"/>
      <c r="S24" s="34" t="s">
        <v>71</v>
      </c>
      <c r="T24" s="12"/>
      <c r="U24" s="12"/>
      <c r="V24" s="13"/>
      <c r="W24" s="35"/>
      <c r="Y24" s="34" t="s">
        <v>71</v>
      </c>
      <c r="Z24" s="12"/>
      <c r="AA24" s="12"/>
      <c r="AB24" s="13"/>
      <c r="AC24" s="35"/>
    </row>
    <row r="25" customFormat="false" ht="13.8" hidden="false" customHeight="false" outlineLevel="0" collapsed="false">
      <c r="A25" s="34" t="s">
        <v>74</v>
      </c>
      <c r="B25" s="12" t="s">
        <v>562</v>
      </c>
      <c r="C25" s="12" t="s">
        <v>144</v>
      </c>
      <c r="D25" s="13" t="s">
        <v>48</v>
      </c>
      <c r="E25" s="35" t="n">
        <v>34</v>
      </c>
      <c r="G25" s="34" t="s">
        <v>74</v>
      </c>
      <c r="H25" s="12"/>
      <c r="I25" s="12"/>
      <c r="J25" s="13"/>
      <c r="K25" s="35"/>
      <c r="M25" s="34" t="s">
        <v>74</v>
      </c>
      <c r="N25" s="12"/>
      <c r="O25" s="12"/>
      <c r="P25" s="13"/>
      <c r="Q25" s="35"/>
      <c r="S25" s="34" t="s">
        <v>74</v>
      </c>
      <c r="T25" s="12"/>
      <c r="U25" s="12"/>
      <c r="V25" s="13"/>
      <c r="W25" s="35"/>
      <c r="Y25" s="34" t="s">
        <v>74</v>
      </c>
      <c r="Z25" s="12"/>
      <c r="AA25" s="12"/>
      <c r="AB25" s="13"/>
      <c r="AC25" s="35"/>
    </row>
    <row r="26" customFormat="false" ht="13.8" hidden="false" customHeight="false" outlineLevel="0" collapsed="false">
      <c r="A26" s="34" t="s">
        <v>77</v>
      </c>
      <c r="B26" s="12" t="s">
        <v>33</v>
      </c>
      <c r="C26" s="12" t="s">
        <v>34</v>
      </c>
      <c r="D26" s="13" t="s">
        <v>13</v>
      </c>
      <c r="E26" s="35" t="n">
        <v>31</v>
      </c>
      <c r="G26" s="34" t="s">
        <v>77</v>
      </c>
      <c r="H26" s="12"/>
      <c r="I26" s="12"/>
      <c r="J26" s="13"/>
      <c r="K26" s="35"/>
      <c r="M26" s="34" t="s">
        <v>77</v>
      </c>
      <c r="N26" s="12"/>
      <c r="O26" s="12"/>
      <c r="P26" s="13"/>
      <c r="Q26" s="35"/>
      <c r="S26" s="34" t="s">
        <v>77</v>
      </c>
      <c r="T26" s="12"/>
      <c r="U26" s="12"/>
      <c r="V26" s="13"/>
      <c r="W26" s="35"/>
      <c r="Y26" s="34" t="s">
        <v>77</v>
      </c>
      <c r="Z26" s="12"/>
      <c r="AA26" s="12"/>
      <c r="AB26" s="13"/>
      <c r="AC26" s="35"/>
    </row>
    <row r="27" customFormat="false" ht="13.8" hidden="false" customHeight="false" outlineLevel="0" collapsed="false">
      <c r="A27" s="34" t="s">
        <v>80</v>
      </c>
      <c r="B27" s="12" t="s">
        <v>384</v>
      </c>
      <c r="C27" s="12" t="s">
        <v>90</v>
      </c>
      <c r="D27" s="13" t="s">
        <v>38</v>
      </c>
      <c r="E27" s="35" t="n">
        <v>31</v>
      </c>
      <c r="G27" s="34" t="s">
        <v>80</v>
      </c>
      <c r="H27" s="12"/>
      <c r="I27" s="12"/>
      <c r="J27" s="13"/>
      <c r="K27" s="35"/>
      <c r="M27" s="34" t="s">
        <v>80</v>
      </c>
      <c r="N27" s="12"/>
      <c r="O27" s="12"/>
      <c r="P27" s="13"/>
      <c r="Q27" s="35"/>
      <c r="S27" s="34" t="s">
        <v>80</v>
      </c>
      <c r="T27" s="12"/>
      <c r="U27" s="12"/>
      <c r="V27" s="13"/>
      <c r="W27" s="35"/>
      <c r="Y27" s="34" t="s">
        <v>80</v>
      </c>
      <c r="Z27" s="12"/>
      <c r="AA27" s="12"/>
      <c r="AB27" s="13"/>
      <c r="AC27" s="35"/>
    </row>
    <row r="28" customFormat="false" ht="13.8" hidden="false" customHeight="false" outlineLevel="0" collapsed="false">
      <c r="A28" s="34" t="s">
        <v>83</v>
      </c>
      <c r="B28" s="12" t="s">
        <v>563</v>
      </c>
      <c r="C28" s="12" t="s">
        <v>317</v>
      </c>
      <c r="D28" s="13" t="s">
        <v>9</v>
      </c>
      <c r="E28" s="35" t="n">
        <v>24</v>
      </c>
      <c r="G28" s="34" t="s">
        <v>83</v>
      </c>
      <c r="H28" s="12"/>
      <c r="I28" s="12"/>
      <c r="J28" s="13"/>
      <c r="K28" s="35"/>
      <c r="M28" s="34" t="s">
        <v>83</v>
      </c>
      <c r="N28" s="12"/>
      <c r="O28" s="12"/>
      <c r="P28" s="13"/>
      <c r="Q28" s="35"/>
      <c r="S28" s="34" t="s">
        <v>83</v>
      </c>
      <c r="T28" s="12"/>
      <c r="U28" s="12"/>
      <c r="V28" s="13"/>
      <c r="W28" s="35"/>
      <c r="Y28" s="34" t="s">
        <v>83</v>
      </c>
      <c r="Z28" s="12"/>
      <c r="AA28" s="12"/>
      <c r="AB28" s="13"/>
      <c r="AC28" s="35"/>
    </row>
    <row r="29" customFormat="false" ht="13.8" hidden="false" customHeight="false" outlineLevel="0" collapsed="false">
      <c r="A29" s="34" t="s">
        <v>86</v>
      </c>
      <c r="B29" s="12" t="s">
        <v>564</v>
      </c>
      <c r="C29" s="12" t="s">
        <v>565</v>
      </c>
      <c r="D29" s="13" t="s">
        <v>48</v>
      </c>
      <c r="E29" s="35" t="n">
        <v>23</v>
      </c>
      <c r="G29" s="34" t="s">
        <v>86</v>
      </c>
      <c r="H29" s="12"/>
      <c r="I29" s="12"/>
      <c r="J29" s="13"/>
      <c r="K29" s="35"/>
      <c r="M29" s="34" t="s">
        <v>86</v>
      </c>
      <c r="N29" s="12"/>
      <c r="O29" s="12"/>
      <c r="P29" s="13"/>
      <c r="Q29" s="35"/>
      <c r="S29" s="34" t="s">
        <v>86</v>
      </c>
      <c r="T29" s="12"/>
      <c r="U29" s="12"/>
      <c r="V29" s="13"/>
      <c r="W29" s="35"/>
      <c r="Y29" s="34" t="s">
        <v>86</v>
      </c>
      <c r="Z29" s="12"/>
      <c r="AA29" s="12"/>
      <c r="AB29" s="13"/>
      <c r="AC29" s="35"/>
    </row>
    <row r="30" customFormat="false" ht="13.8" hidden="false" customHeight="false" outlineLevel="0" collapsed="false">
      <c r="A30" s="37" t="s">
        <v>88</v>
      </c>
      <c r="B30" s="23" t="s">
        <v>566</v>
      </c>
      <c r="C30" s="23" t="s">
        <v>567</v>
      </c>
      <c r="D30" s="24" t="s">
        <v>48</v>
      </c>
      <c r="E30" s="38" t="n">
        <v>22</v>
      </c>
      <c r="G30" s="37" t="s">
        <v>88</v>
      </c>
      <c r="H30" s="23"/>
      <c r="I30" s="23"/>
      <c r="J30" s="24"/>
      <c r="K30" s="38"/>
      <c r="M30" s="37" t="s">
        <v>88</v>
      </c>
      <c r="N30" s="23"/>
      <c r="O30" s="23"/>
      <c r="P30" s="24"/>
      <c r="Q30" s="38"/>
      <c r="S30" s="37" t="s">
        <v>88</v>
      </c>
      <c r="T30" s="23"/>
      <c r="U30" s="23"/>
      <c r="V30" s="24"/>
      <c r="W30" s="38"/>
      <c r="Y30" s="37" t="s">
        <v>88</v>
      </c>
      <c r="Z30" s="23"/>
      <c r="AA30" s="23"/>
      <c r="AB30" s="24"/>
      <c r="AC30" s="38"/>
    </row>
    <row r="31" customFormat="false" ht="13.8" hidden="false" customHeight="false" outlineLevel="0" collapsed="false">
      <c r="A31" s="34" t="s">
        <v>91</v>
      </c>
      <c r="B31" s="12" t="s">
        <v>89</v>
      </c>
      <c r="C31" s="12" t="s">
        <v>90</v>
      </c>
      <c r="D31" s="13" t="s">
        <v>38</v>
      </c>
      <c r="E31" s="35" t="n">
        <v>14</v>
      </c>
      <c r="G31" s="34" t="s">
        <v>91</v>
      </c>
      <c r="H31" s="12"/>
      <c r="I31" s="12"/>
      <c r="J31" s="13"/>
      <c r="K31" s="35"/>
      <c r="M31" s="34" t="s">
        <v>91</v>
      </c>
      <c r="N31" s="12"/>
      <c r="O31" s="12"/>
      <c r="P31" s="13"/>
      <c r="Q31" s="35"/>
      <c r="S31" s="34" t="s">
        <v>91</v>
      </c>
      <c r="T31" s="12"/>
      <c r="U31" s="12"/>
      <c r="V31" s="13"/>
      <c r="W31" s="35"/>
      <c r="Y31" s="34" t="s">
        <v>91</v>
      </c>
      <c r="Z31" s="12"/>
      <c r="AA31" s="12"/>
      <c r="AB31" s="13"/>
      <c r="AC31" s="35"/>
    </row>
    <row r="32" customFormat="false" ht="13.8" hidden="false" customHeight="false" outlineLevel="0" collapsed="false">
      <c r="A32" s="39" t="s">
        <v>93</v>
      </c>
      <c r="B32" s="26" t="s">
        <v>371</v>
      </c>
      <c r="C32" s="26" t="s">
        <v>515</v>
      </c>
      <c r="D32" s="27" t="s">
        <v>38</v>
      </c>
      <c r="E32" s="40" t="n">
        <v>2</v>
      </c>
      <c r="G32" s="39" t="s">
        <v>93</v>
      </c>
      <c r="H32" s="26"/>
      <c r="I32" s="26"/>
      <c r="J32" s="27"/>
      <c r="K32" s="40"/>
      <c r="M32" s="39" t="s">
        <v>93</v>
      </c>
      <c r="N32" s="26"/>
      <c r="O32" s="26"/>
      <c r="P32" s="27"/>
      <c r="Q32" s="40"/>
      <c r="S32" s="39" t="s">
        <v>93</v>
      </c>
      <c r="T32" s="26"/>
      <c r="U32" s="26"/>
      <c r="V32" s="27"/>
      <c r="W32" s="40"/>
      <c r="Y32" s="39" t="s">
        <v>93</v>
      </c>
      <c r="Z32" s="26"/>
      <c r="AA32" s="26"/>
      <c r="AB32" s="27"/>
      <c r="AC32" s="40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H3" activeCellId="0" sqref="H3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0.3"/>
    <col collapsed="false" customWidth="true" hidden="false" outlineLevel="0" max="3" min="3" style="0" width="17.36"/>
    <col collapsed="false" customWidth="true" hidden="false" outlineLevel="0" max="4" min="4" style="0" width="18.92"/>
    <col collapsed="false" customWidth="true" hidden="false" outlineLevel="0" max="7" min="5" style="0" width="8.67"/>
    <col collapsed="false" customWidth="true" hidden="false" outlineLevel="0" max="8" min="8" style="0" width="17.52"/>
    <col collapsed="false" customWidth="true" hidden="false" outlineLevel="0" max="9" min="9" style="0" width="17.64"/>
    <col collapsed="false" customWidth="true" hidden="false" outlineLevel="0" max="10" min="10" style="0" width="16.94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29" t="s">
        <v>568</v>
      </c>
      <c r="B1" s="29"/>
      <c r="C1" s="29"/>
      <c r="D1" s="29"/>
      <c r="E1" s="29"/>
      <c r="G1" s="29" t="s">
        <v>569</v>
      </c>
      <c r="H1" s="29"/>
      <c r="I1" s="29"/>
      <c r="J1" s="29"/>
      <c r="K1" s="29"/>
    </row>
    <row r="2" customFormat="false" ht="13.8" hidden="false" customHeight="false" outlineLevel="0" collapsed="false">
      <c r="A2" s="30" t="s">
        <v>1</v>
      </c>
      <c r="B2" s="31" t="s">
        <v>2</v>
      </c>
      <c r="C2" s="31" t="s">
        <v>3</v>
      </c>
      <c r="D2" s="32" t="s">
        <v>4</v>
      </c>
      <c r="E2" s="33" t="s">
        <v>506</v>
      </c>
      <c r="G2" s="30" t="s">
        <v>1</v>
      </c>
      <c r="H2" s="31" t="s">
        <v>2</v>
      </c>
      <c r="I2" s="31" t="s">
        <v>3</v>
      </c>
      <c r="J2" s="32" t="s">
        <v>4</v>
      </c>
      <c r="K2" s="33" t="s">
        <v>506</v>
      </c>
    </row>
    <row r="3" customFormat="false" ht="13.8" hidden="false" customHeight="false" outlineLevel="0" collapsed="false">
      <c r="A3" s="34" t="s">
        <v>6</v>
      </c>
      <c r="B3" s="12" t="s">
        <v>15</v>
      </c>
      <c r="C3" s="12" t="s">
        <v>513</v>
      </c>
      <c r="D3" s="13" t="s">
        <v>9</v>
      </c>
      <c r="E3" s="35" t="n">
        <v>112</v>
      </c>
      <c r="G3" s="34" t="s">
        <v>6</v>
      </c>
      <c r="H3" s="12" t="s">
        <v>15</v>
      </c>
      <c r="I3" s="12" t="s">
        <v>513</v>
      </c>
      <c r="J3" s="13" t="s">
        <v>9</v>
      </c>
      <c r="K3" s="35" t="n">
        <v>130</v>
      </c>
    </row>
    <row r="4" customFormat="false" ht="13.8" hidden="false" customHeight="false" outlineLevel="0" collapsed="false">
      <c r="A4" s="34" t="s">
        <v>10</v>
      </c>
      <c r="B4" s="11" t="s">
        <v>43</v>
      </c>
      <c r="C4" s="12" t="s">
        <v>44</v>
      </c>
      <c r="D4" s="13" t="s">
        <v>9</v>
      </c>
      <c r="E4" s="35" t="n">
        <v>102</v>
      </c>
      <c r="G4" s="34" t="s">
        <v>10</v>
      </c>
      <c r="H4" s="11" t="s">
        <v>43</v>
      </c>
      <c r="I4" s="12" t="s">
        <v>44</v>
      </c>
      <c r="J4" s="13" t="s">
        <v>9</v>
      </c>
      <c r="K4" s="35" t="n">
        <v>82</v>
      </c>
    </row>
    <row r="5" customFormat="false" ht="13.8" hidden="false" customHeight="false" outlineLevel="0" collapsed="false">
      <c r="A5" s="34" t="s">
        <v>14</v>
      </c>
      <c r="B5" s="12" t="s">
        <v>199</v>
      </c>
      <c r="C5" s="12" t="s">
        <v>200</v>
      </c>
      <c r="D5" s="13" t="s">
        <v>48</v>
      </c>
      <c r="E5" s="35" t="n">
        <v>79</v>
      </c>
      <c r="G5" s="34" t="s">
        <v>14</v>
      </c>
      <c r="H5" s="12" t="s">
        <v>61</v>
      </c>
      <c r="I5" s="12" t="s">
        <v>570</v>
      </c>
      <c r="J5" s="13" t="s">
        <v>13</v>
      </c>
      <c r="K5" s="35" t="n">
        <v>73</v>
      </c>
    </row>
    <row r="6" customFormat="false" ht="13.8" hidden="false" customHeight="false" outlineLevel="0" collapsed="false">
      <c r="A6" s="34" t="s">
        <v>17</v>
      </c>
      <c r="B6" s="12" t="s">
        <v>105</v>
      </c>
      <c r="C6" s="12" t="s">
        <v>106</v>
      </c>
      <c r="D6" s="13" t="s">
        <v>9</v>
      </c>
      <c r="E6" s="35" t="n">
        <v>77</v>
      </c>
      <c r="G6" s="34" t="s">
        <v>17</v>
      </c>
      <c r="H6" s="12" t="s">
        <v>21</v>
      </c>
      <c r="I6" s="12" t="s">
        <v>22</v>
      </c>
      <c r="J6" s="13" t="s">
        <v>9</v>
      </c>
      <c r="K6" s="35" t="n">
        <v>59</v>
      </c>
    </row>
    <row r="7" customFormat="false" ht="13.8" hidden="false" customHeight="false" outlineLevel="0" collapsed="false">
      <c r="A7" s="34" t="s">
        <v>20</v>
      </c>
      <c r="B7" s="12" t="s">
        <v>50</v>
      </c>
      <c r="C7" s="12" t="s">
        <v>51</v>
      </c>
      <c r="D7" s="13" t="s">
        <v>38</v>
      </c>
      <c r="E7" s="35" t="n">
        <v>72</v>
      </c>
      <c r="G7" s="34" t="s">
        <v>20</v>
      </c>
      <c r="H7" s="12" t="s">
        <v>11</v>
      </c>
      <c r="I7" s="12" t="s">
        <v>323</v>
      </c>
      <c r="J7" s="13" t="s">
        <v>13</v>
      </c>
      <c r="K7" s="35" t="n">
        <v>49</v>
      </c>
    </row>
    <row r="8" customFormat="false" ht="13.8" hidden="false" customHeight="false" outlineLevel="0" collapsed="false">
      <c r="A8" s="34" t="s">
        <v>23</v>
      </c>
      <c r="B8" s="21" t="s">
        <v>61</v>
      </c>
      <c r="C8" s="12" t="s">
        <v>570</v>
      </c>
      <c r="D8" s="13" t="s">
        <v>13</v>
      </c>
      <c r="E8" s="35" t="n">
        <v>60</v>
      </c>
      <c r="G8" s="34" t="s">
        <v>23</v>
      </c>
      <c r="H8" s="21"/>
      <c r="I8" s="12"/>
      <c r="J8" s="13"/>
      <c r="K8" s="35"/>
    </row>
    <row r="9" customFormat="false" ht="13.8" hidden="false" customHeight="false" outlineLevel="0" collapsed="false">
      <c r="A9" s="34" t="s">
        <v>26</v>
      </c>
      <c r="B9" s="12" t="s">
        <v>21</v>
      </c>
      <c r="C9" s="12" t="s">
        <v>22</v>
      </c>
      <c r="D9" s="13" t="s">
        <v>9</v>
      </c>
      <c r="E9" s="35" t="n">
        <v>33</v>
      </c>
      <c r="G9" s="34" t="s">
        <v>26</v>
      </c>
      <c r="H9" s="12"/>
      <c r="I9" s="12"/>
      <c r="J9" s="13"/>
      <c r="K9" s="35"/>
    </row>
    <row r="10" customFormat="false" ht="13.8" hidden="false" customHeight="false" outlineLevel="0" collapsed="false">
      <c r="A10" s="34" t="s">
        <v>29</v>
      </c>
      <c r="B10" s="12" t="s">
        <v>291</v>
      </c>
      <c r="C10" s="12" t="s">
        <v>44</v>
      </c>
      <c r="D10" s="13" t="s">
        <v>9</v>
      </c>
      <c r="E10" s="35" t="n">
        <v>30</v>
      </c>
      <c r="G10" s="34" t="s">
        <v>29</v>
      </c>
      <c r="H10" s="12"/>
      <c r="I10" s="12"/>
      <c r="J10" s="13"/>
      <c r="K10" s="35"/>
    </row>
    <row r="11" customFormat="false" ht="13.8" hidden="false" customHeight="false" outlineLevel="0" collapsed="false">
      <c r="A11" s="34" t="s">
        <v>32</v>
      </c>
      <c r="B11" s="12" t="s">
        <v>11</v>
      </c>
      <c r="C11" s="12" t="s">
        <v>323</v>
      </c>
      <c r="D11" s="13" t="s">
        <v>13</v>
      </c>
      <c r="E11" s="35" t="n">
        <v>20</v>
      </c>
      <c r="G11" s="34" t="s">
        <v>32</v>
      </c>
      <c r="H11" s="12"/>
      <c r="I11" s="12"/>
      <c r="J11" s="13"/>
      <c r="K11" s="35"/>
    </row>
    <row r="12" customFormat="false" ht="13.8" hidden="false" customHeight="false" outlineLevel="0" collapsed="false">
      <c r="A12" s="34" t="s">
        <v>35</v>
      </c>
      <c r="B12" s="12" t="s">
        <v>384</v>
      </c>
      <c r="C12" s="12" t="s">
        <v>153</v>
      </c>
      <c r="D12" s="13" t="s">
        <v>347</v>
      </c>
      <c r="E12" s="35" t="n">
        <v>19</v>
      </c>
      <c r="G12" s="34" t="s">
        <v>35</v>
      </c>
      <c r="H12" s="12"/>
      <c r="I12" s="12"/>
      <c r="J12" s="13"/>
      <c r="K12" s="35"/>
    </row>
    <row r="13" customFormat="false" ht="13.8" hidden="false" customHeight="false" outlineLevel="0" collapsed="false">
      <c r="A13" s="34" t="s">
        <v>39</v>
      </c>
      <c r="B13" s="12"/>
      <c r="C13" s="12"/>
      <c r="D13" s="13"/>
      <c r="E13" s="35"/>
      <c r="G13" s="34" t="s">
        <v>39</v>
      </c>
      <c r="H13" s="12"/>
      <c r="I13" s="12"/>
      <c r="J13" s="13"/>
      <c r="K13" s="35"/>
    </row>
    <row r="14" customFormat="false" ht="13.8" hidden="false" customHeight="false" outlineLevel="0" collapsed="false">
      <c r="A14" s="34" t="s">
        <v>42</v>
      </c>
      <c r="B14" s="11"/>
      <c r="C14" s="12"/>
      <c r="D14" s="13"/>
      <c r="E14" s="35"/>
      <c r="G14" s="34" t="s">
        <v>42</v>
      </c>
      <c r="H14" s="11"/>
      <c r="I14" s="12"/>
      <c r="J14" s="13"/>
      <c r="K14" s="35"/>
    </row>
    <row r="15" customFormat="false" ht="13.8" hidden="false" customHeight="false" outlineLevel="0" collapsed="false">
      <c r="A15" s="34" t="s">
        <v>45</v>
      </c>
      <c r="B15" s="12"/>
      <c r="C15" s="12"/>
      <c r="D15" s="13"/>
      <c r="E15" s="35"/>
      <c r="G15" s="34" t="s">
        <v>45</v>
      </c>
      <c r="H15" s="12"/>
      <c r="I15" s="12"/>
      <c r="J15" s="13"/>
      <c r="K15" s="35"/>
    </row>
    <row r="16" customFormat="false" ht="13.8" hidden="false" customHeight="false" outlineLevel="0" collapsed="false">
      <c r="A16" s="34" t="s">
        <v>49</v>
      </c>
      <c r="B16" s="12"/>
      <c r="C16" s="12"/>
      <c r="D16" s="13"/>
      <c r="E16" s="35"/>
      <c r="G16" s="34" t="s">
        <v>49</v>
      </c>
      <c r="H16" s="12"/>
      <c r="I16" s="12"/>
      <c r="J16" s="13"/>
      <c r="K16" s="35"/>
    </row>
    <row r="17" customFormat="false" ht="13.8" hidden="false" customHeight="false" outlineLevel="0" collapsed="false">
      <c r="A17" s="34" t="s">
        <v>52</v>
      </c>
      <c r="B17" s="12"/>
      <c r="C17" s="12"/>
      <c r="D17" s="13"/>
      <c r="E17" s="35"/>
      <c r="G17" s="34" t="s">
        <v>52</v>
      </c>
      <c r="H17" s="12"/>
      <c r="I17" s="12"/>
      <c r="J17" s="13"/>
      <c r="K17" s="35"/>
    </row>
    <row r="18" customFormat="false" ht="13.8" hidden="false" customHeight="false" outlineLevel="0" collapsed="false">
      <c r="A18" s="34" t="s">
        <v>54</v>
      </c>
      <c r="B18" s="12"/>
      <c r="C18" s="12"/>
      <c r="D18" s="13"/>
      <c r="E18" s="35"/>
      <c r="G18" s="34" t="s">
        <v>54</v>
      </c>
      <c r="H18" s="12"/>
      <c r="I18" s="12"/>
      <c r="J18" s="13"/>
      <c r="K18" s="35"/>
    </row>
    <row r="19" customFormat="false" ht="13.8" hidden="false" customHeight="false" outlineLevel="0" collapsed="false">
      <c r="A19" s="34" t="s">
        <v>57</v>
      </c>
      <c r="B19" s="12"/>
      <c r="C19" s="12"/>
      <c r="D19" s="13"/>
      <c r="E19" s="35"/>
      <c r="G19" s="34" t="s">
        <v>57</v>
      </c>
      <c r="H19" s="12"/>
      <c r="I19" s="12"/>
      <c r="J19" s="13"/>
      <c r="K19" s="35"/>
    </row>
    <row r="20" customFormat="false" ht="13.8" hidden="false" customHeight="false" outlineLevel="0" collapsed="false">
      <c r="A20" s="34" t="s">
        <v>60</v>
      </c>
      <c r="B20" s="12"/>
      <c r="C20" s="12"/>
      <c r="D20" s="13"/>
      <c r="E20" s="35"/>
      <c r="G20" s="34" t="s">
        <v>60</v>
      </c>
      <c r="H20" s="12"/>
      <c r="I20" s="12"/>
      <c r="J20" s="13"/>
      <c r="K20" s="35"/>
    </row>
    <row r="21" customFormat="false" ht="13.8" hidden="false" customHeight="false" outlineLevel="0" collapsed="false">
      <c r="A21" s="37" t="s">
        <v>63</v>
      </c>
      <c r="B21" s="23"/>
      <c r="C21" s="23"/>
      <c r="D21" s="24"/>
      <c r="E21" s="38"/>
      <c r="G21" s="37" t="s">
        <v>63</v>
      </c>
      <c r="H21" s="23"/>
      <c r="I21" s="23"/>
      <c r="J21" s="24"/>
      <c r="K21" s="38"/>
    </row>
    <row r="22" customFormat="false" ht="13.8" hidden="false" customHeight="false" outlineLevel="0" collapsed="false">
      <c r="A22" s="34" t="s">
        <v>66</v>
      </c>
      <c r="B22" s="12"/>
      <c r="C22" s="12"/>
      <c r="D22" s="13"/>
      <c r="E22" s="35"/>
      <c r="G22" s="34" t="s">
        <v>66</v>
      </c>
      <c r="H22" s="12"/>
      <c r="I22" s="12"/>
      <c r="J22" s="13"/>
      <c r="K22" s="35"/>
    </row>
    <row r="23" customFormat="false" ht="13.8" hidden="false" customHeight="false" outlineLevel="0" collapsed="false">
      <c r="A23" s="34" t="s">
        <v>69</v>
      </c>
      <c r="B23" s="12"/>
      <c r="C23" s="12"/>
      <c r="D23" s="13"/>
      <c r="E23" s="35"/>
      <c r="G23" s="34" t="s">
        <v>69</v>
      </c>
      <c r="H23" s="12"/>
      <c r="I23" s="12"/>
      <c r="J23" s="13"/>
      <c r="K23" s="35"/>
    </row>
    <row r="24" customFormat="false" ht="13.8" hidden="false" customHeight="false" outlineLevel="0" collapsed="false">
      <c r="A24" s="34" t="s">
        <v>71</v>
      </c>
      <c r="B24" s="12"/>
      <c r="C24" s="12"/>
      <c r="D24" s="13"/>
      <c r="E24" s="35"/>
      <c r="G24" s="34" t="s">
        <v>71</v>
      </c>
      <c r="H24" s="12"/>
      <c r="I24" s="12"/>
      <c r="J24" s="13"/>
      <c r="K24" s="35"/>
    </row>
    <row r="25" customFormat="false" ht="13.8" hidden="false" customHeight="false" outlineLevel="0" collapsed="false">
      <c r="A25" s="34" t="s">
        <v>74</v>
      </c>
      <c r="B25" s="12"/>
      <c r="C25" s="12"/>
      <c r="D25" s="13"/>
      <c r="E25" s="35"/>
      <c r="G25" s="34" t="s">
        <v>74</v>
      </c>
      <c r="H25" s="12"/>
      <c r="I25" s="12"/>
      <c r="J25" s="13"/>
      <c r="K25" s="35"/>
    </row>
    <row r="26" customFormat="false" ht="13.8" hidden="false" customHeight="false" outlineLevel="0" collapsed="false">
      <c r="A26" s="34" t="s">
        <v>77</v>
      </c>
      <c r="B26" s="12"/>
      <c r="C26" s="12"/>
      <c r="D26" s="13"/>
      <c r="E26" s="35"/>
      <c r="G26" s="34" t="s">
        <v>77</v>
      </c>
      <c r="H26" s="12"/>
      <c r="I26" s="12"/>
      <c r="J26" s="13"/>
      <c r="K26" s="35"/>
    </row>
    <row r="27" customFormat="false" ht="13.8" hidden="false" customHeight="false" outlineLevel="0" collapsed="false">
      <c r="A27" s="34" t="s">
        <v>80</v>
      </c>
      <c r="B27" s="12"/>
      <c r="C27" s="12"/>
      <c r="D27" s="13"/>
      <c r="E27" s="35"/>
      <c r="G27" s="34" t="s">
        <v>80</v>
      </c>
      <c r="H27" s="12"/>
      <c r="I27" s="12"/>
      <c r="J27" s="13"/>
      <c r="K27" s="35"/>
    </row>
    <row r="28" customFormat="false" ht="13.8" hidden="false" customHeight="false" outlineLevel="0" collapsed="false">
      <c r="A28" s="34" t="s">
        <v>83</v>
      </c>
      <c r="B28" s="12"/>
      <c r="C28" s="12"/>
      <c r="D28" s="13"/>
      <c r="E28" s="35"/>
      <c r="G28" s="34" t="s">
        <v>83</v>
      </c>
      <c r="H28" s="12"/>
      <c r="I28" s="12"/>
      <c r="J28" s="13"/>
      <c r="K28" s="35"/>
    </row>
    <row r="29" customFormat="false" ht="13.8" hidden="false" customHeight="false" outlineLevel="0" collapsed="false">
      <c r="A29" s="34" t="s">
        <v>86</v>
      </c>
      <c r="B29" s="12"/>
      <c r="C29" s="12"/>
      <c r="D29" s="13"/>
      <c r="E29" s="35"/>
      <c r="G29" s="34" t="s">
        <v>86</v>
      </c>
      <c r="H29" s="12"/>
      <c r="I29" s="12"/>
      <c r="J29" s="13"/>
      <c r="K29" s="35"/>
    </row>
    <row r="30" customFormat="false" ht="13.8" hidden="false" customHeight="false" outlineLevel="0" collapsed="false">
      <c r="A30" s="37" t="s">
        <v>88</v>
      </c>
      <c r="B30" s="23"/>
      <c r="C30" s="23"/>
      <c r="D30" s="24"/>
      <c r="E30" s="38"/>
      <c r="G30" s="37" t="s">
        <v>88</v>
      </c>
      <c r="H30" s="23"/>
      <c r="I30" s="23"/>
      <c r="J30" s="24"/>
      <c r="K30" s="38"/>
    </row>
    <row r="31" customFormat="false" ht="13.8" hidden="false" customHeight="false" outlineLevel="0" collapsed="false">
      <c r="A31" s="34" t="s">
        <v>91</v>
      </c>
      <c r="B31" s="12"/>
      <c r="C31" s="12"/>
      <c r="D31" s="13"/>
      <c r="E31" s="35"/>
      <c r="G31" s="34" t="s">
        <v>91</v>
      </c>
      <c r="H31" s="12"/>
      <c r="I31" s="12"/>
      <c r="J31" s="13"/>
      <c r="K31" s="35"/>
    </row>
    <row r="32" customFormat="false" ht="13.8" hidden="false" customHeight="false" outlineLevel="0" collapsed="false">
      <c r="A32" s="39" t="s">
        <v>93</v>
      </c>
      <c r="B32" s="26"/>
      <c r="C32" s="26"/>
      <c r="D32" s="27"/>
      <c r="E32" s="40"/>
      <c r="G32" s="39" t="s">
        <v>93</v>
      </c>
      <c r="H32" s="26"/>
      <c r="I32" s="26"/>
      <c r="J32" s="27"/>
      <c r="K32" s="40"/>
    </row>
  </sheetData>
  <mergeCells count="2">
    <mergeCell ref="A1:E1"/>
    <mergeCell ref="G1:K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413</TotalTime>
  <Application>LibreOffice/5.3.7.2$Windows_X86_64 LibreOffice_project/6b8ed514a9f8b44d37a1b96673cbbdd077e24059</Application>
  <Company>Casa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2014-04-06T22:06:51Z</dcterms:created>
  <dc:creator>Rafael-64</dc:creator>
  <dc:description/>
  <dc:language>pt-BR</dc:language>
  <cp:lastModifiedBy/>
  <dcterms:modified xsi:type="dcterms:W3CDTF">2018-05-14T14:13:51Z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Casa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